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1"/>
  <workbookPr/>
  <xr:revisionPtr revIDLastSave="0" documentId="11_471FE21B9F8FF1F4D4FA43DF6A812F4E98CA77BA" xr6:coauthVersionLast="47" xr6:coauthVersionMax="47" xr10:uidLastSave="{00000000-0000-0000-0000-000000000000}"/>
  <bookViews>
    <workbookView xWindow="0" yWindow="0" windowWidth="0" windowHeight="0" activeTab="5" xr2:uid="{00000000-000D-0000-FFFF-FFFF00000000}"/>
  </bookViews>
  <sheets>
    <sheet name="Översikt ananlys" sheetId="1" r:id="rId1"/>
    <sheet name="Namn" sheetId="2" r:id="rId2"/>
    <sheet name="Närvaro" sheetId="3" r:id="rId3"/>
    <sheet name="Kommunikation" sheetId="4" r:id="rId4"/>
    <sheet name="Socialt" sheetId="5" r:id="rId5"/>
    <sheet name="Videos, Poddar &amp; Ljud" sheetId="6" r:id="rId6"/>
    <sheet name="Publiceringar, Annonseringar &amp; " sheetId="7" r:id="rId7"/>
    <sheet name="Personalisering" sheetId="8" r:id="rId8"/>
    <sheet name="Konvertering" sheetId="9" r:id="rId9"/>
    <sheet name="Nischning" sheetId="10" r:id="rId10"/>
    <sheet name="Digitalisering" sheetId="11"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11" l="1"/>
  <c r="B9" i="10"/>
  <c r="B29" i="3"/>
  <c r="B8" i="2"/>
  <c r="B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100-000001000000}">
      <text>
        <r>
          <rPr>
            <sz val="10"/>
            <color rgb="FF000000"/>
            <rFont val="Arial"/>
            <scheme val="minor"/>
          </rPr>
          <t>Namnet Boozt uppkom i samband med företagets tidigare inriktning då webbplatsen ännu inte var en e-handel utan istället arbetade med att driva trafik (“boosta”) till andra webbplatser med e-handel. Det var först under 2010 som de valde att själva satsa på e-handel. I samband med rebrandingen borde de ha övervägt att även byta namn. 
Det finns flera bolag med liknande namn. I dagsläget fokuserar Boozt främst på den nordiska marknaden och i Norden finns bland annat ett bolag med liknande namn, boost.se som arbetar med event, retail och design.</t>
        </r>
      </text>
    </comment>
    <comment ref="D5" authorId="0" shapeId="0" xr:uid="{00000000-0006-0000-0100-000002000000}">
      <text>
        <r>
          <rPr>
            <sz val="10"/>
            <color rgb="FF000000"/>
            <rFont val="Arial"/>
            <scheme val="minor"/>
          </rPr>
          <t>Att företaget har en hög andel direkttrafik tyder det på att bolaget är välkänt.</t>
        </r>
      </text>
    </comment>
    <comment ref="D6" authorId="0" shapeId="0" xr:uid="{00000000-0006-0000-0100-000003000000}">
      <text>
        <r>
          <rPr>
            <sz val="10"/>
            <color rgb="FF000000"/>
            <rFont val="Arial"/>
            <scheme val="minor"/>
          </rPr>
          <t xml:space="preserve">Trots många starka konkurrenter rankar de etta på flera viktiga sökord i branschen.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300-000001000000}">
      <text>
        <r>
          <rPr>
            <sz val="10"/>
            <color rgb="FF000000"/>
            <rFont val="Arial"/>
            <scheme val="minor"/>
          </rPr>
          <t xml:space="preserve">Det finns ingen tydlig policy som berör hur Boozt ska interagera med sina kunder i kommentarsfälten (i deras sociala medier). </t>
        </r>
      </text>
    </comment>
    <comment ref="D6" authorId="0" shapeId="0" xr:uid="{00000000-0006-0000-0300-000002000000}">
      <text>
        <r>
          <rPr>
            <sz val="10"/>
            <color rgb="FF000000"/>
            <rFont val="Arial"/>
            <scheme val="minor"/>
          </rPr>
          <t xml:space="preserve">Kommunikation via nyhetsbrev och E-mail är opersonlig då kundens tilltalsnamn exempelvis aldrig benämns i e-postutskicken. Boozt skickar mail flera gånger i veckan, där majoriteten av mail inte är kvalitativ eller relevant för mottagaren - exempelvis berör inte det som mottagaren/kunden möjligtvis inte har ett intresse för. </t>
        </r>
      </text>
    </comment>
    <comment ref="E6" authorId="0" shapeId="0" xr:uid="{00000000-0006-0000-0300-000003000000}">
      <text>
        <r>
          <rPr>
            <sz val="10"/>
            <color rgb="FF000000"/>
            <rFont val="Arial"/>
            <scheme val="minor"/>
          </rPr>
          <t xml:space="preserve">Personliga element ökar träffsäkerheten i deras E-mailutskick. Benämn gärna kundens namn vid mailutskick samt tracka inloggade kunders intressen för olika produkter (eller via cookies om möjligt) för att därefter kunna highlighta detta vid E-mailutskick för olika kampanjer eller erbjudanden. Det gör kommunikationen mer kvalitativ. </t>
        </r>
      </text>
    </comment>
    <comment ref="D7" authorId="0" shapeId="0" xr:uid="{00000000-0006-0000-0300-000004000000}">
      <text>
        <r>
          <rPr>
            <sz val="10"/>
            <color rgb="FF000000"/>
            <rFont val="Arial"/>
            <scheme val="minor"/>
          </rPr>
          <t xml:space="preserve">Chattfunktionen syns inte på första landningssidan, dvs "hem"-sidan, utan kunden behöver själv leta reda på den under fliken "Kundtjänst". Därefter behöver kunden klicka sig vidare till "svar på dina vanligaste frågor", till "Om Boozt" alternativt till "Ämnen" där kunden kan hitta chattfunktionen längst ner på respektive landningssida. Chatten startas med ett allmänt meddelande från en robot och därefter tas kontakten över med en av Boozt kundtjänstmedarbetare. </t>
        </r>
      </text>
    </comment>
    <comment ref="E7" authorId="0" shapeId="0" xr:uid="{00000000-0006-0000-0300-000005000000}">
      <text>
        <r>
          <rPr>
            <sz val="10"/>
            <color rgb="FF000000"/>
            <rFont val="Arial"/>
            <scheme val="minor"/>
          </rPr>
          <t>Förtydliga även var kunden kan få tag på kundtjänst via chatt. Ex på landningssidan kundtjänst så borde det finnas en flik som heter "Kontakta oss" där både chatt, mail och telefonnummer finns uppradade istället för att benämna det som "Om Boozt"  i en fyrkantig box som finns längst ner under "Ämnen".</t>
        </r>
      </text>
    </comment>
    <comment ref="D8" authorId="0" shapeId="0" xr:uid="{00000000-0006-0000-0300-000006000000}">
      <text>
        <r>
          <rPr>
            <sz val="10"/>
            <color rgb="FF000000"/>
            <rFont val="Arial"/>
            <scheme val="minor"/>
          </rPr>
          <t xml:space="preserve">Kunden behöver ta samma väg för att hitta chattfunktionen för att hitta telefonnumret till kundtjänst. Telefonnumret är klickbart vilket underlättar för mobilanvändare. När kunden ringer möts den av en inspelad röst som ber kunden att vara beredd med sitt ordernummer för att förenkla processen. Kontakten därefter sker smidigt. </t>
        </r>
      </text>
    </comment>
    <comment ref="E8" authorId="0" shapeId="0" xr:uid="{00000000-0006-0000-0300-000007000000}">
      <text>
        <r>
          <rPr>
            <sz val="10"/>
            <color rgb="FF000000"/>
            <rFont val="Arial"/>
            <scheme val="minor"/>
          </rPr>
          <t xml:space="preserve">Kontaktuppgifter bör vara synliga och lättåtkomliga för kunden vilken väg kunden än tar på webbsidan. </t>
        </r>
      </text>
    </comment>
    <comment ref="D9" authorId="0" shapeId="0" xr:uid="{00000000-0006-0000-0300-000008000000}">
      <text>
        <r>
          <rPr>
            <sz val="10"/>
            <color rgb="FF000000"/>
            <rFont val="Arial"/>
            <scheme val="minor"/>
          </rPr>
          <t>Dessa återfinns under fliken kundtjänst och besvarar de flesta frågor som kan uppkomma. Svaren på frågorna är väl formulerade, vilket skapar tydlighet kring vad som gäller för kunden.</t>
        </r>
      </text>
    </comment>
    <comment ref="D10" authorId="0" shapeId="0" xr:uid="{00000000-0006-0000-0300-000009000000}">
      <text>
        <r>
          <rPr>
            <sz val="10"/>
            <color rgb="FF000000"/>
            <rFont val="Arial"/>
            <scheme val="minor"/>
          </rPr>
          <t xml:space="preserve">Kontaktuppgifter till kundtjänst återfinns under fliken "Mitt Boozt". Precis som på webbplatsen behöver kunden även här leta vidare efter kontaktuppgifter. Dessa finns längs ner på sidorna under "Svar på dina vanligaste frågor", under "Ämnen" och under fliken "Om Boozt". Här hänvisas kunden antingen till deras mail, telefonnummer eller chattfunktion.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400-000001000000}">
      <text>
        <r>
          <rPr>
            <sz val="10"/>
            <color rgb="FF000000"/>
            <rFont val="Arial"/>
            <scheme val="minor"/>
          </rPr>
          <t xml:space="preserve">Engagemangsgrad 0,0016%. 
De uppdaterar med inlägg ca 3 gånger i veckan. </t>
        </r>
      </text>
    </comment>
    <comment ref="E4" authorId="0" shapeId="0" xr:uid="{00000000-0006-0000-0400-000002000000}">
      <text>
        <r>
          <rPr>
            <sz val="10"/>
            <color rgb="FF000000"/>
            <rFont val="Arial"/>
            <scheme val="minor"/>
          </rPr>
          <t>Det finns en röd tråd i deras innehåll rent färgmässigt, som skiftar för att matcha årstid till årstid. Rent visuellt är det ett tilltalande konto att följa för personer som har ett modeintresse och söker stilinspiration. En blandning av bilder på modeller, influencers och deras egna kvinnliga stylister skapar balans och ger en mer personlig känsla - även om innehållet är väldigt "perfekt". Bildkvalitén är hög och din finns en god blandning av både videomaterial och bilder. Instagramkontot Boozt.com fokuserar som sagt initialt på att dela säljfokuserat material kring female fashion, då och då dyker det upp ett eller annat inlägg kring barnleksaker, inredning eller skönhet - vilka också ryms under Boozt olika varukategorier. Något vi anser att de är duktiga på är att de taggar deras produkter i bilderna med länkar som vid ett klick låter följaren att ta sig vidare till produktens specifika landningssida på Boozt webbplats. Det gör det möjligt för följarna att utforska produkterna vidare och ökar även möjligheten för konvertering via sociala medier. Däremot så finns det även saker som Boozt kan förbättra. Deras kontobeskrivning speglas inte av det innehåll som de faktiskt delar, "We offer you complete collections from leading fashion brands and fast delivery Europe-wide". Rekommenderar därför Boozt att göra en beskrivning som speglar deras innehåll (ex inredning, skönhet och mode för alla) vilket ger en indikation till följare om vad det är för innehåll man kan förvänta sig, ge en anledning till varför man bör följa Boozt och vad Boozt kan bidra med till sina följare. Det finns inte heller någon tydlig strategi kring deras kommunikation med deras följare vilket kan vara en bidragande faktor till deras låga engagemangsgrad. I 9 av 10 fall besvarar Boozt inte deras följares kommentarer eller frågor, vilket bland annat kan bidra till en låg engagemangsgrad eftersom de inte visar någon uppmuntran till sina följare att faktiskt engagera sig i deras innehåll. Av dessa anledningar får vi en uppfattning om att deras syfte med Instagram är att skapa varumärkeskännedom och fungera som en förlängning av deras webbplats, men inte nödvändigtvis för att fördjupa deras relation med deras kunder. Det finns potential till att förstärka deras kundrelationer här!</t>
        </r>
      </text>
    </comment>
    <comment ref="F4" authorId="0" shapeId="0" xr:uid="{00000000-0006-0000-0400-000003000000}">
      <text>
        <r>
          <rPr>
            <sz val="10"/>
            <color rgb="FF000000"/>
            <rFont val="Arial"/>
            <scheme val="minor"/>
          </rPr>
          <t>1. Sociala medier som Instagram är en social plattform, dvs ett medie där krävs att vara social för att bli framgångsrik och att lyckas. Boozt bör därför se över hur de kommunicerar och besvarar sina följare i kommentarsfälten för att både skapa och uppmuntra sina följare till att engagera sig. Prata mer med målgruppen helt enkelt och avsätt tid till att engagera er i andras innehåll såväl som att besvara DMs och kommentarer. Utnyttja kanalen för att fördjupa relationen till kunderna!
2. Se över strategin och er målgrupp för att ta reda på vilka dagar och tider som de flesta av era följare är aktiva på - posta innehåll dessa dagar och tider. Avsätt tid efteråt för att kunna besvara kommentarer. Se över vilken form av innehåll som skapat högst engagemang, inspireras av det innehållet och skapa nytt liknande för att få upp engagemangsgraden men även för att skapa innehåll som era följare gillar. Ett tips är att skapa mer inspirerande innehåll än enbart säljfokuserat - bidra med någon form av nytta eller mervärde till era följare/kunder! Sätt igång diskussioner, dela tips, var interaktiv på stories eller starta tävlingar eller liknande för att få upp engagemangsgraden.
3. Bestäm om Instagram enbart ska vara den plattform där de lyfter sitt utbud inom mode eller om de ska ha en blandning av olika typer av innehåll som lyfter  samtliga produktkategorier. Låt beskrivningen spegla innehållet. Det finns stor potential att lyfta deras inredning betydligt mer eftersom deras konkurrenter (ex Zalando) inte erbjuder detta.</t>
        </r>
      </text>
    </comment>
    <comment ref="D5" authorId="0" shapeId="0" xr:uid="{00000000-0006-0000-0400-000004000000}">
      <text>
        <r>
          <rPr>
            <sz val="10"/>
            <color rgb="FF000000"/>
            <rFont val="Arial"/>
            <scheme val="minor"/>
          </rPr>
          <t xml:space="preserve">Engagemangsgrad 0,00012%. 
Hög närvaro. Uppdaterar med olika typer av innehåll (annonser, kampanjer, produktreklam) ca 2-3 gånger i veckan. </t>
        </r>
      </text>
    </comment>
    <comment ref="E5" authorId="0" shapeId="0" xr:uid="{00000000-0006-0000-0400-000005000000}">
      <text>
        <r>
          <rPr>
            <sz val="10"/>
            <color rgb="FF000000"/>
            <rFont val="Arial"/>
            <scheme val="minor"/>
          </rPr>
          <t>Uppdaterar innehåll som lyfter produkter inom samtliga varumärkeskategorier. Säljfokuserad kommunikation. Evenemang om deras live-shoppingar. Innehållet är i många fall detsamma som delas på Instagram och delas vid samma dagar och tider.</t>
        </r>
      </text>
    </comment>
    <comment ref="F5" authorId="0" shapeId="0" xr:uid="{00000000-0006-0000-0400-000006000000}">
      <text>
        <r>
          <rPr>
            <sz val="10"/>
            <color rgb="FF000000"/>
            <rFont val="Arial"/>
            <scheme val="minor"/>
          </rPr>
          <t xml:space="preserve">1. Om det finns content som ska delas både på Facebook och Instagram så bör dessa delas vid olika tillfällen för att öka möjligheten att nå ut till sin målgrupp. De kan även ha i åtanke att den målgrupp som följer dem på Instagram inte nödvändigtvis är samma målgrupp som de som följer Boozt på Facebook, och därmed kan de tweaka kommunikationen i textinnehållet även om budskapet förblir detsamma. 
2. Se över SoMe-strategin vad gäller policy kring hur Boozt bör kommunicera med sina kunder/följare i kommentarsfälten - ofta svarar Boozt inte på kommentarer. </t>
        </r>
      </text>
    </comment>
    <comment ref="E6" authorId="0" shapeId="0" xr:uid="{00000000-0006-0000-0400-000007000000}">
      <text>
        <r>
          <rPr>
            <sz val="10"/>
            <color rgb="FF000000"/>
            <rFont val="Arial"/>
            <scheme val="minor"/>
          </rPr>
          <t xml:space="preserve">Youtube är inte deras primära kanal för att skapa relation till deras kunder även om några av deras liveshoppingar finns sparade för att kunna streamas därigenom.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500-000001000000}">
      <text>
        <r>
          <rPr>
            <sz val="10"/>
            <color rgb="FF000000"/>
            <rFont val="Arial"/>
            <scheme val="minor"/>
          </rPr>
          <t>Videos borde läggas till för att göra hemsidan mer levande, tilltalande och personlig. Idag uppfattas den ganska tråkig, för mycket sälj-riktad och "icke-levande".</t>
        </r>
      </text>
    </comment>
    <comment ref="E5" authorId="0" shapeId="0" xr:uid="{00000000-0006-0000-0500-000002000000}">
      <text>
        <r>
          <rPr>
            <sz val="10"/>
            <color rgb="FF000000"/>
            <rFont val="Arial"/>
            <scheme val="minor"/>
          </rPr>
          <t xml:space="preserve">För att skapa liv på hemsidan borde det läggas in inspirerande och levande videos när man scrollar lite längre ner på förstasidan. De borde även lägga till videos på produkter i form av "catwalk-videos" . 
Ta inspiration från https://www.zara.com/se/ och  https://www.na-kd.com/sv
</t>
        </r>
      </text>
    </comment>
    <comment ref="D6" authorId="0" shapeId="0" xr:uid="{00000000-0006-0000-0500-000003000000}">
      <text>
        <r>
          <rPr>
            <sz val="10"/>
            <color rgb="FF000000"/>
            <rFont val="Arial"/>
            <scheme val="minor"/>
          </rPr>
          <t>De första videosen publicerades på Youtube 2015.  Dessa videos innehåller samarbeten som “knaek cancer” (danskt), peugot, mid season sale och fokus på olika produkter. Mellan 2015 – 2016 har de mestadels “Mid season sale” videos som är väldigt formella inte skapar någon känsla eller story men efter 2016 börjar man se en skillnad på videosen. Det blir mer och mer kvalitet och storytelling där man får följa med på en story och inte bara en säljpitch. Dock kan de senaste reklamvideosen uppfattas som lite "barnsliga".</t>
        </r>
      </text>
    </comment>
    <comment ref="E6" authorId="0" shapeId="0" xr:uid="{00000000-0006-0000-0500-000004000000}">
      <text>
        <r>
          <rPr>
            <sz val="10"/>
            <color rgb="FF000000"/>
            <rFont val="Arial"/>
            <scheme val="minor"/>
          </rPr>
          <t xml:space="preserve">De borde absolut satsa på storytelling i reklamvideosen men det ska fortfarande kännas proffsigt och tilltalande och inte gå till överdrift vilket det lite skapas en känsla av i de senaste videosen. Det finns även inte en ända reklamvideo där produktkategorin "inredning" är inkluderad, vilket borde inkluderas. </t>
        </r>
      </text>
    </comment>
    <comment ref="D7" authorId="0" shapeId="0" xr:uid="{00000000-0006-0000-0500-000005000000}">
      <text>
        <r>
          <rPr>
            <sz val="10"/>
            <color rgb="FF000000"/>
            <rFont val="Arial"/>
            <scheme val="minor"/>
          </rPr>
          <t xml:space="preserve">De har en variation av videos beroende på om det är Youtube, Reklamvideos, Instagram och LinkedIn man kollar på vilket är positivt då det vänder sig mot olika målgrupper och har olika syfte. Dock skapar det också en spretighet. </t>
        </r>
      </text>
    </comment>
    <comment ref="E7" authorId="0" shapeId="0" xr:uid="{00000000-0006-0000-0500-000006000000}">
      <text>
        <r>
          <rPr>
            <sz val="10"/>
            <color rgb="FF000000"/>
            <rFont val="Arial"/>
            <scheme val="minor"/>
          </rPr>
          <t xml:space="preserve">De senaste reklamvideosen uppfattas lite mer som en musikvideo vilket absolut är kul men det kan behövas något nytt där nu som är lite mer edge och modernt. De borde satsa mer på Instagram storys, TikTok videos och Reels för att få in en större variation av videos i sitt content. Här borde de även utöka sin produktion av videos och utöka utbudet med sammarbeten med influencers, challenges och koncept och därmed öka intresse och konverteringar och attrahera den yngre målgruppen </t>
        </r>
      </text>
    </comment>
    <comment ref="E9" authorId="0" shapeId="0" xr:uid="{00000000-0006-0000-0500-000007000000}">
      <text>
        <r>
          <rPr>
            <sz val="10"/>
            <color rgb="FF000000"/>
            <rFont val="Arial"/>
            <scheme val="minor"/>
          </rPr>
          <t xml:space="preserve">Gästa större poddar som exempelvis grundaren av klädeskedjan NAKD har gjort många gånger. Exempelvis poddarna “framgångspodden”, e-handelspodden, digitala influencer podden (där han exemepelvis pratade om ökad försäljnng för nakd under corona), break it podd osv. Detta skapar ett ansikte på företaget och ett intresse av att höra mer om grundidén osv och hur man tänker om företagets vision.  </t>
        </r>
      </text>
    </comment>
    <comment ref="D10" authorId="0" shapeId="0" xr:uid="{00000000-0006-0000-0500-000008000000}">
      <text>
        <r>
          <rPr>
            <sz val="10"/>
            <color rgb="FF000000"/>
            <rFont val="Arial"/>
            <scheme val="minor"/>
          </rPr>
          <t xml:space="preserve">Det är samma kvinna som talar i de svenska respektive danska ljudklippen. Dessa ljudklipp är väldigt fokuserade på erbjudanden under saleperioder. Känslan som uppstår är att uppmana till att gå in på deras hemsida för att shoppa de märkena som det är erbjudande på. De inleder med att säga “På Boozt.com” och avslutar med att bokstavera “Boozt.com”. På alla dessa ljudklipp är det jingeln “You know I want it all” som gör att man direkt kopplar ljudklippet till Boozt.  </t>
        </r>
      </text>
    </comment>
    <comment ref="D11" authorId="0" shapeId="0" xr:uid="{00000000-0006-0000-0500-000009000000}">
      <text>
        <r>
          <rPr>
            <sz val="10"/>
            <color rgb="FF000000"/>
            <rFont val="Arial"/>
            <scheme val="minor"/>
          </rPr>
          <t xml:space="preserve">Jingeln “ You know I want it all” har de på en del videos som har säljfokus. De har ej publicerat jingeln på sin egen youtube. Denna jingel hade de på en del videos fram till 2021 då det publicerades en ny jingel “Boozt spring, happy shopping”  som de även gör om till en “Christmas version” och de använder även jingeln med annan text. Efter denna jingel kom har temat på reklamvideosen blivit mer som en musikvideo där medverkarna mimar till texten. </t>
        </r>
      </text>
    </comment>
    <comment ref="E11" authorId="0" shapeId="0" xr:uid="{00000000-0006-0000-0500-00000A000000}">
      <text>
        <r>
          <rPr>
            <sz val="10"/>
            <color rgb="FF000000"/>
            <rFont val="Arial"/>
            <scheme val="minor"/>
          </rPr>
          <t xml:space="preserve">Vi ser detta positivt då meningen är att man ska koppla jingeln till varumärket direkt när man hör den och det är toppen att de återanvänder den för olika säsonger och kampanjer. Vi ifrågsätter dock om man verkligen kopplar ihop den med Boozt direkt eller känner man bara igen den? </t>
        </r>
      </text>
    </comment>
    <comment ref="D12" authorId="0" shapeId="0" xr:uid="{00000000-0006-0000-0500-00000B000000}">
      <text>
        <r>
          <rPr>
            <sz val="10"/>
            <color rgb="FF000000"/>
            <rFont val="Arial"/>
            <scheme val="minor"/>
          </rPr>
          <t xml:space="preserve">De har mycket att jobba med gällande känslan av videosen. De borde absolut satsa på att göra mer lifestyle videos och få in hela deras sortiment gällande mode, beauty och inredning. De borde även ta med fler profiler i sitt content för att skapa en känsla av att Boozt är där man ska handla. Få in mer personlighet i content för att skapa en varmare familjär känsla om hela varumärket. </t>
        </r>
      </text>
    </comment>
    <comment ref="E13" authorId="0" shapeId="0" xr:uid="{00000000-0006-0000-0500-00000C000000}">
      <text>
        <r>
          <rPr>
            <sz val="10"/>
            <color rgb="FF000000"/>
            <rFont val="Arial"/>
            <scheme val="minor"/>
          </rPr>
          <t>Satsa på videos som beskriver om hur Boozt arbetar med miljöfrågor för att lyfta fram varumärket. Sen som nämnts tidigare - Satsa på lifestyle videos innehållande alla produkter än att sälja enskilda produkter där det ofta är en "berättarröst" som säljer in fri frakt osv under videona.</t>
        </r>
      </text>
    </comment>
    <comment ref="D14" authorId="0" shapeId="0" xr:uid="{00000000-0006-0000-0500-00000D000000}">
      <text>
        <r>
          <rPr>
            <sz val="10"/>
            <color rgb="FF000000"/>
            <rFont val="Arial"/>
            <scheme val="minor"/>
          </rPr>
          <t>De har för lite inspirationsvideos på sin Youtube och har i dagsläget nästan bara reklamvideos där. De har bättre content på Instagram men här måste det även göras mer videos istället för stilla bilder som dominerar idag. Dessa källor måste inspirera för att konverteringar av alla slag ska öka!</t>
        </r>
      </text>
    </comment>
    <comment ref="E14" authorId="0" shapeId="0" xr:uid="{00000000-0006-0000-0500-00000E000000}">
      <text>
        <r>
          <rPr>
            <sz val="10"/>
            <color rgb="FF000000"/>
            <rFont val="Arial"/>
            <scheme val="minor"/>
          </rPr>
          <t xml:space="preserve">Exempelvis så har en av deras konkurrenter "Zalando" koncepten "What's in my bag", "Sneaker unboxing", "3 ways to style" osv på sin Youtube kanal. Boozt borde också utöka sitt koncept på videos och även satsa på mer inspirationsvideos. </t>
        </r>
      </text>
    </comment>
    <comment ref="D15" authorId="0" shapeId="0" xr:uid="{00000000-0006-0000-0500-00000F000000}">
      <text>
        <r>
          <rPr>
            <sz val="10"/>
            <color rgb="FF000000"/>
            <rFont val="Arial"/>
            <scheme val="minor"/>
          </rPr>
          <t xml:space="preserve">På webbsidan är det länkat till Instagram, Youtube och Facebook i footern super litet. I appen hittas ej denna länkning. Detta skapar förvirring. Videosen på Youtube är också i en ända röra. </t>
        </r>
      </text>
    </comment>
    <comment ref="E15" authorId="0" shapeId="0" xr:uid="{00000000-0006-0000-0500-000010000000}">
      <text>
        <r>
          <rPr>
            <sz val="10"/>
            <color rgb="FF000000"/>
            <rFont val="Arial"/>
            <scheme val="minor"/>
          </rPr>
          <t>Skapa spellistor på Youtube och sortera videosen i olika kategorier som "Boozt Campaigns", "Commercials", "SoME", "Collaborations". Sedan bör de länka tydligare till sina SOME kanaler på både webbsida och app.</t>
        </r>
      </text>
    </comment>
    <comment ref="D16" authorId="0" shapeId="0" xr:uid="{00000000-0006-0000-0500-000011000000}">
      <text>
        <r>
          <rPr>
            <sz val="10"/>
            <color rgb="FF000000"/>
            <rFont val="Arial"/>
            <scheme val="minor"/>
          </rPr>
          <t xml:space="preserve">Här har de 60 videos och de första publicerades 2015, cirka 8 videos i månaden. Här publiceras både rena reklamvideos , sammarbetsvideos och även eventvideos som Fashion week. Deras senaste video är en liveshopping video som även ligger på deras instagram. De har en del sådanna här videos på Instagram men har bara publicerat en video på Youtube. 
De har av någon anledning valt att dölja andel prenumeranter. Detta kan man annars se. De har 86.000 visningar på senare reklamvideos som innehåller storytelling medan 665 visningar på de rena "SALE-videosen".  
</t>
        </r>
      </text>
    </comment>
    <comment ref="E16" authorId="0" shapeId="0" xr:uid="{00000000-0006-0000-0500-000012000000}">
      <text>
        <r>
          <rPr>
            <sz val="10"/>
            <color rgb="FF000000"/>
            <rFont val="Arial"/>
            <scheme val="minor"/>
          </rPr>
          <t xml:space="preserve">- Skapa spellistor 
- Skapa mer videokoncept (test av beauty produkter, inredare som inreder, tävlingar osv).  
- Länka till produkter 
- Ladda upp fler videos som publiceras på Instagram som Liveshopping så att dessa kan ses i efterhand. 
- Involvera besökaren </t>
        </r>
      </text>
    </comment>
    <comment ref="D17" authorId="0" shapeId="0" xr:uid="{00000000-0006-0000-0500-000013000000}">
      <text>
        <r>
          <rPr>
            <sz val="10"/>
            <color rgb="FF000000"/>
            <rFont val="Arial"/>
            <scheme val="minor"/>
          </rPr>
          <t>Här är det videos som verkar komma från de varumärken de säljer på sidan och inte videos som de själva producerat .
Exempel 1:
"Advertisement I Treat yourself with new sportswear! Discover the collection by Bjorn Borg and shop your favourite styles here: https://bit.ly/3NTy0eL"
Antal visningar: 16900 
Exempel 2:
https://www.facebook.com/boozt.fashion/videos/727038395339186
Antal visningar: 58000</t>
        </r>
      </text>
    </comment>
    <comment ref="D18" authorId="0" shapeId="0" xr:uid="{00000000-0006-0000-0500-000014000000}">
      <text>
        <r>
          <rPr>
            <sz val="10"/>
            <color rgb="FF000000"/>
            <rFont val="Arial"/>
            <scheme val="minor"/>
          </rPr>
          <t xml:space="preserve">Mycket videos på Instagram under "play". En mix mellan SALE/erbjudande-videos och lifestyle videos med influencers. De har en del Reels som de antagligen börjat ganska sent då där är 35 st. Här ser vi mestadel outfits videos med influencers med tillhörande musik som är väldigt “tiktok” inspirerande. De har även en del “livevideos” med liveshopping som de även länkar till på sin Instagram. 
Mest visningar: 46000 på en reel som med en dansk influencer som tar på sig 8 olika outfits där folk ska rösta vilken hon ska ha på sin födelsedag. Hon kommer även med en rabattkod. På dessa videos länkas man även till produkterna. </t>
        </r>
      </text>
    </comment>
    <comment ref="D19" authorId="0" shapeId="0" xr:uid="{00000000-0006-0000-0500-000015000000}">
      <text>
        <r>
          <rPr>
            <sz val="10"/>
            <color rgb="FF000000"/>
            <rFont val="Arial"/>
            <scheme val="minor"/>
          </rPr>
          <t>Nedan kommer två exempel på videos som passar sig väldigt bra på LinkedIn där en handlar om deras vision och strategi för att bli  klimatansvariga och en där man får träffa de som arbetar i kundtjänst på Boozt. 
Video 1:
"We care for the change we want to see 💚
One year ago we launched our ambitious Care-for strategy, our roadmap to becoming the leading responsible e-commerce in the Nordics by 2025.
We are proud of the progress we have made so far...but our journey does not end here!"
Video 2:
Meet the Customer Service team 👋
We are an enthusiastic and hard working group, who love to take on challenges. Not only are we passionate about delivering unrivalled customer service, to ensure a best-in-class customer experience, but we also value a culture of fun and personal development. 
So if you are ready to take on a challenge, learn new things, and grow, then Boozt is the right place for you. Start your exciting Boozt journey and apply for a job in our customer service team → https://lnkd.in/di5e79Vr"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600-000001000000}">
      <text>
        <r>
          <rPr>
            <sz val="10"/>
            <color rgb="FF000000"/>
            <rFont val="Arial"/>
            <scheme val="minor"/>
          </rPr>
          <t xml:space="preserve">Artiklar publiceras både i dagstidningar som SVD och Sydsvenskan men största delen skrivs det om aktiehändelser, kvartalsredovisningar och investeringar på nyhetssidor som Realtid, Breakit.se och Ehandel.se. Dessa typer av artiklar är det som dominerar om Boozt. </t>
        </r>
      </text>
    </comment>
    <comment ref="E6" authorId="0" shapeId="0" xr:uid="{00000000-0006-0000-0600-000002000000}">
      <text>
        <r>
          <rPr>
            <sz val="10"/>
            <color rgb="FF000000"/>
            <rFont val="Arial"/>
            <scheme val="minor"/>
          </rPr>
          <t xml:space="preserve">Detta för att rikta nyheterna och visa upp den bild av Boozt man som företag vill. </t>
        </r>
      </text>
    </comment>
    <comment ref="E7" authorId="0" shapeId="0" xr:uid="{00000000-0006-0000-0600-000003000000}">
      <text>
        <r>
          <rPr>
            <sz val="10"/>
            <color rgb="FF000000"/>
            <rFont val="Arial"/>
            <scheme val="minor"/>
          </rPr>
          <t>Detta engagerar kunden och kan skapa otroligt viktiga insikter för Boozt. Exempel på detta: 
1. Next Games
Next Games annons med en omröstningsdekal ledde till 40 % fler appinstallationer vid lanseringen av deras nya spel The Walking Dead: Our World
2. COLLUSION
COLLUSION använde omröstningsdekalen för att starta en konversation och interagera med kunder när de lanserade sitt nya könsneutrala modemärke.</t>
        </r>
      </text>
    </comment>
    <comment ref="E9" authorId="0" shapeId="0" xr:uid="{00000000-0006-0000-0600-000004000000}">
      <text>
        <r>
          <rPr>
            <sz val="10"/>
            <color rgb="FF000000"/>
            <rFont val="Arial"/>
            <scheme val="minor"/>
          </rPr>
          <t xml:space="preserve">som inte enbart innehåller en produkt utan en produkt på en "modell". </t>
        </r>
      </text>
    </comment>
    <comment ref="E10" authorId="0" shapeId="0" xr:uid="{00000000-0006-0000-0600-000005000000}">
      <text>
        <r>
          <rPr>
            <sz val="10"/>
            <color rgb="FF000000"/>
            <rFont val="Arial"/>
            <scheme val="minor"/>
          </rPr>
          <t xml:space="preserve">Satsa mer på Instagram. Just nu är de inte ens med på listan för inkommande trafik. Högst upp ligger FB och Youtube -BRA men Instagram har mycket potential med videos och bra trafik in på sidan. </t>
        </r>
      </text>
    </comment>
    <comment ref="D12" authorId="0" shapeId="0" xr:uid="{00000000-0006-0000-0600-000006000000}">
      <text>
        <r>
          <rPr>
            <sz val="10"/>
            <color rgb="FF000000"/>
            <rFont val="Arial"/>
            <scheme val="minor"/>
          </rPr>
          <t>De har många betalda sökord (ca 7000) - spenderat 5 miljoner jan-mars, där de får mycket trafik och de dominerande är: 
1. boozt (182000 på 3 månader)
2. bootz (16000) 
3. boost (6000)
4. new balance (6000)
5. zalando (2500)</t>
        </r>
      </text>
    </comment>
    <comment ref="D13" authorId="0" shapeId="0" xr:uid="{00000000-0006-0000-0600-000007000000}">
      <text>
        <r>
          <rPr>
            <sz val="10"/>
            <color rgb="FF000000"/>
            <rFont val="Arial"/>
            <scheme val="minor"/>
          </rPr>
          <t xml:space="preserve">310 061 omdömen: 
(3%) 9303 personer = mycket dålig  
(2%) 6202 personer = dålig  
(3%) 9303 personer = medel 
Det är alltså 15.500 personer som gett dåligt betyg och 9303 personer gett medel. Detta kan vi se lite som ett Vanity Metric som de dessutom har med på hemsidan. Men vad man inte ser är hur många tusen personer som har gett negativ kritik. 
Mycket negativa kommentarer om betalsättet (Booztpay) och ingen Klarna och långa returer (upp till 14 dagar.) 
Trustpilot är dessutom en tjänst man betalar för vilket gör det ännu sämre. </t>
        </r>
      </text>
    </comment>
    <comment ref="E13" authorId="0" shapeId="0" xr:uid="{00000000-0006-0000-0600-000008000000}">
      <text>
        <r>
          <rPr>
            <sz val="10"/>
            <color rgb="FF000000"/>
            <rFont val="Arial"/>
            <scheme val="minor"/>
          </rPr>
          <t xml:space="preserve">genererar mest och kommer bli bäst. De har 98 % svarsgrad av kommentarer - Denna borde höjas till 100 %. Ändra sättet ni svarar kunderna på, blir väldigt opersonligt och enformigt.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800-000001000000}">
      <text>
        <r>
          <rPr>
            <sz val="10"/>
            <color rgb="FF000000"/>
            <rFont val="Arial"/>
            <scheme val="minor"/>
          </rPr>
          <t xml:space="preserve">
De har 1-2 dagars leverans pga sitt Autostore lager. Dem har med hjälp utav robotutveckling gjort ett hanteringssystem utav lagret. Vilket resulterar i extremt snabba leveranser och kan utnyttja lokalen mer</t>
        </r>
      </text>
    </comment>
    <comment ref="D6" authorId="0" shapeId="0" xr:uid="{00000000-0006-0000-0800-000002000000}">
      <text>
        <r>
          <rPr>
            <sz val="10"/>
            <color rgb="FF000000"/>
            <rFont val="Arial"/>
            <scheme val="minor"/>
          </rPr>
          <t>Ändra flaggan till vänster längst upp till vänster till annat land. Detta ändrar om språk och leverans till det respektive landet.</t>
        </r>
      </text>
    </comment>
    <comment ref="D7" authorId="0" shapeId="0" xr:uid="{00000000-0006-0000-0800-000003000000}">
      <text>
        <r>
          <rPr>
            <sz val="10"/>
            <color rgb="FF000000"/>
            <rFont val="Arial"/>
            <scheme val="minor"/>
          </rPr>
          <t>Trevligt sätt att se kläder live. 
Men endast på engelska.</t>
        </r>
      </text>
    </comment>
    <comment ref="D8" authorId="0" shapeId="0" xr:uid="{00000000-0006-0000-0800-000004000000}">
      <text>
        <r>
          <rPr>
            <sz val="10"/>
            <color rgb="FF000000"/>
            <rFont val="Arial"/>
            <scheme val="minor"/>
          </rPr>
          <t>Liten text på hemsidan. Svart text på vit bakgrund. Ingen färg som sticker ut.</t>
        </r>
      </text>
    </comment>
    <comment ref="D9" authorId="0" shapeId="0" xr:uid="{00000000-0006-0000-0800-000005000000}">
      <text>
        <r>
          <rPr>
            <sz val="10"/>
            <color rgb="FF000000"/>
            <rFont val="Arial"/>
            <scheme val="minor"/>
          </rPr>
          <t xml:space="preserve">Lockar med olika rabattkoder som känns luddiga. </t>
        </r>
      </text>
    </comment>
    <comment ref="D10" authorId="0" shapeId="0" xr:uid="{00000000-0006-0000-0800-000006000000}">
      <text>
        <r>
          <rPr>
            <sz val="10"/>
            <color rgb="FF000000"/>
            <rFont val="Arial"/>
            <scheme val="minor"/>
          </rPr>
          <t>Reboozt är ett nytt sätt att sälja Boozt kläder second hand, vilket är ett nytt miljötänk. Detta borde framhävas mer på hemsidan. Reboozt finns dessutom endast i appen och inte på desktop.</t>
        </r>
      </text>
    </comment>
    <comment ref="D12" authorId="0" shapeId="0" xr:uid="{00000000-0006-0000-0800-000007000000}">
      <text>
        <r>
          <rPr>
            <sz val="10"/>
            <color rgb="FF000000"/>
            <rFont val="Arial"/>
            <scheme val="minor"/>
          </rPr>
          <t>Smidigt att ha all information samlad när man loggat in.</t>
        </r>
      </text>
    </comment>
    <comment ref="D13" authorId="0" shapeId="0" xr:uid="{00000000-0006-0000-0800-000008000000}">
      <text>
        <r>
          <rPr>
            <sz val="10"/>
            <color rgb="FF000000"/>
            <rFont val="Arial"/>
            <scheme val="minor"/>
          </rPr>
          <t>Trygghetssymboler skapar en tryggehet, men som kund vill man gärna att de ska vara klickbara så att man faktiskt vet vad trygghetssymbolen innebär. I detta fall kommer man till "sidan finns inte" på den enda symbolen som går att klicka på.</t>
        </r>
      </text>
    </comment>
    <comment ref="D14" authorId="0" shapeId="0" xr:uid="{00000000-0006-0000-0800-000009000000}">
      <text>
        <r>
          <rPr>
            <sz val="10"/>
            <color rgb="FF000000"/>
            <rFont val="Arial"/>
            <scheme val="minor"/>
          </rPr>
          <t>Smidigt och personligt att ha favoriterna samlade. Enkelt att ta bort favoriter.</t>
        </r>
      </text>
    </comment>
    <comment ref="D15" authorId="0" shapeId="0" xr:uid="{00000000-0006-0000-0800-00000A000000}">
      <text>
        <r>
          <rPr>
            <sz val="10"/>
            <color rgb="FF000000"/>
            <rFont val="Arial"/>
            <scheme val="minor"/>
          </rPr>
          <t>Gör betalnings alternativen större och tydligare. Större text.</t>
        </r>
      </text>
    </comment>
    <comment ref="D16" authorId="0" shapeId="0" xr:uid="{00000000-0006-0000-0800-00000B000000}">
      <text>
        <r>
          <rPr>
            <sz val="10"/>
            <color rgb="FF000000"/>
            <rFont val="Arial"/>
            <scheme val="minor"/>
          </rPr>
          <t>BooztPay är ett faktureringsalternativ som Boozt själva är stolta över. Kunderna desto mindre tyvärr. Kostnad på 29 kr. Går ej att pausas vid retur.</t>
        </r>
      </text>
    </comment>
    <comment ref="D17" authorId="0" shapeId="0" xr:uid="{00000000-0006-0000-0800-00000C000000}">
      <text>
        <r>
          <rPr>
            <sz val="10"/>
            <color rgb="FF000000"/>
            <rFont val="Arial"/>
            <scheme val="minor"/>
          </rPr>
          <t>Klarna är det mest favoriserade betalningsalternativet hos kunderna. Detta alternativet saknas helt i den svenska butiken. Men Klarna finns i den Holländska butiken.
Klarna har tidigare funnits på Boozt men har tagits bort.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900-000001000000}">
      <text>
        <r>
          <rPr>
            <sz val="10"/>
            <color rgb="FF000000"/>
            <rFont val="Arial"/>
            <scheme val="minor"/>
          </rPr>
          <t>Instabox, Postnord, Bring, Budbee.</t>
        </r>
      </text>
    </comment>
  </commentList>
</comments>
</file>

<file path=xl/sharedStrings.xml><?xml version="1.0" encoding="utf-8"?>
<sst xmlns="http://schemas.openxmlformats.org/spreadsheetml/2006/main" count="410" uniqueCount="344">
  <si>
    <t>Grupp 4:</t>
  </si>
  <si>
    <t>Malin Andréasson</t>
  </si>
  <si>
    <t>Hanna Svedin</t>
  </si>
  <si>
    <t>Hilda Ahlqvist</t>
  </si>
  <si>
    <t>Resultat av 10 stegs analys</t>
  </si>
  <si>
    <t>Johanna Lönnberg</t>
  </si>
  <si>
    <t>STEG 1 NAMN</t>
  </si>
  <si>
    <t>Lisa Gerhardsson</t>
  </si>
  <si>
    <t>STEG 2 NÄRVARO</t>
  </si>
  <si>
    <t>STEG 3 DIREKTKOMMUNIKATION</t>
  </si>
  <si>
    <t>STEG 4 SOCIALT</t>
  </si>
  <si>
    <t>STEG 5 VIDEOS, PODDAR &amp; LJUD</t>
  </si>
  <si>
    <t>STEG 6 PUBLICERINGAR, ANNONSERINGAR &amp; RECENSIONER</t>
  </si>
  <si>
    <t>STEG 7 PERSONALISERING</t>
  </si>
  <si>
    <t>STEG 8 KONVERTERING</t>
  </si>
  <si>
    <t>STEG 9 NISCHNING</t>
  </si>
  <si>
    <t>STEG 10 DIGITALISERING</t>
  </si>
  <si>
    <t>TOTAL MEDELPOÄNG AV 10 STEG</t>
  </si>
  <si>
    <t>*Ett steg ger max 10 p i medelbetyg, totalt kan analysen ge 100 p.</t>
  </si>
  <si>
    <t>*Varje ställd fråga ger max 10 poäng.</t>
  </si>
  <si>
    <t>Steg 1: FÖRETAGSNAMN OCH SYNLIGHET</t>
  </si>
  <si>
    <t>Poäng 1-10</t>
  </si>
  <si>
    <t>Media/Länk</t>
  </si>
  <si>
    <t>Kommentarer/Analys</t>
  </si>
  <si>
    <t>Förslag till förbättringar</t>
  </si>
  <si>
    <t>Unikt</t>
  </si>
  <si>
    <t xml:space="preserve">Namnet finns kvar från företagets tidigare affärsområde. </t>
  </si>
  <si>
    <t>Köpa SE-domänen alternativt byta namn</t>
  </si>
  <si>
    <t>Fungerar Internationellt</t>
  </si>
  <si>
    <t>Det finns även internationella bolag med snarlika namn</t>
  </si>
  <si>
    <t>Byta namn</t>
  </si>
  <si>
    <t>Similar webb: direkttrafik/söktrafik</t>
  </si>
  <si>
    <t xml:space="preserve">44% direkttrafik, 49% söktrafik. </t>
  </si>
  <si>
    <t>Bör satsa på att få fler besökare genom sociala medier</t>
  </si>
  <si>
    <t>Organiska sökningar</t>
  </si>
  <si>
    <t>Jobbar aktivt med att synas på relevanta sökord, har många backlinks och hög domänauktoritet.</t>
  </si>
  <si>
    <t xml:space="preserve">
Fortsätta jobba som de gör</t>
  </si>
  <si>
    <t>Domännamn</t>
  </si>
  <si>
    <t>https://boozt.se/</t>
  </si>
  <si>
    <r>
      <rPr>
        <sz val="10"/>
        <color rgb="FF000000"/>
        <rFont val="Arial"/>
      </rPr>
      <t xml:space="preserve">Äger endast </t>
    </r>
    <r>
      <rPr>
        <u/>
        <sz val="10"/>
        <color rgb="FF1155CC"/>
        <rFont val="Arial"/>
      </rPr>
      <t>boozt.com</t>
    </r>
    <r>
      <rPr>
        <sz val="10"/>
        <color rgb="FF000000"/>
        <rFont val="Arial"/>
      </rPr>
      <t xml:space="preserve">, men inte </t>
    </r>
    <r>
      <rPr>
        <u/>
        <sz val="10"/>
        <color rgb="FF1155CC"/>
        <rFont val="Arial"/>
      </rPr>
      <t>boozt.se</t>
    </r>
  </si>
  <si>
    <t>TOTAL MEDELPOÄNG FÖR STEG 1: 4,2</t>
  </si>
  <si>
    <t>Steg 2: OPTIMERAD NÄRVARO MED SIDOR , APPAR, Chatt</t>
  </si>
  <si>
    <t>Desktop Hemsida: Boozt.com/sv</t>
  </si>
  <si>
    <t>Lätt att hitta genom sök på Boozt ?</t>
  </si>
  <si>
    <t>Allt på sida 1 Google har med boozt att göra</t>
  </si>
  <si>
    <t xml:space="preserve">Behöver fokusera på andra sökord som tex damkläder </t>
  </si>
  <si>
    <t>Första intryck</t>
  </si>
  <si>
    <t>Boozt.com/sv</t>
  </si>
  <si>
    <t>Förstår att det är e-handel men rörig</t>
  </si>
  <si>
    <t>Fokusera på tydliga CTA som styr kunden</t>
  </si>
  <si>
    <t>Content</t>
  </si>
  <si>
    <t xml:space="preserve">Ej konsekvent, olika typsnitt </t>
  </si>
  <si>
    <t xml:space="preserve">Typsnitten varierar beroende på sida, </t>
  </si>
  <si>
    <t>Webbplatsen är lättnavigerad</t>
  </si>
  <si>
    <t xml:space="preserve">Brödsmulor finns. lätt att hitta tillbaka </t>
  </si>
  <si>
    <t xml:space="preserve">Svårt att hitta chatten men den finns </t>
  </si>
  <si>
    <t>Sidan har en klar och tydlig design</t>
  </si>
  <si>
    <t>Vissa produkter har hamnat fel</t>
  </si>
  <si>
    <t>Finns tex inredningsprodukter i mode för kvinnor</t>
  </si>
  <si>
    <t>Laddningstid</t>
  </si>
  <si>
    <t>Google pagespeed insight</t>
  </si>
  <si>
    <t>Ligger på 89 av 100</t>
  </si>
  <si>
    <t xml:space="preserve">Behöver uppdatera bilder i modernare format </t>
  </si>
  <si>
    <t>Uppdaterad</t>
  </si>
  <si>
    <t>Inget känns inaktuellt, men lyfter inte bra information</t>
  </si>
  <si>
    <t>Lyft liveshopping och Reboozt</t>
  </si>
  <si>
    <t>Recensioner</t>
  </si>
  <si>
    <t>recensioner från Trustpilot</t>
  </si>
  <si>
    <t xml:space="preserve">4,5 i snitt betyg </t>
  </si>
  <si>
    <t>Lyssna på kunderna för att förbättra Returer/betalsätt</t>
  </si>
  <si>
    <t>Mobil Hemsida</t>
  </si>
  <si>
    <t>Boozt.com | Kläder, skor &amp; accessoarer online - Shoppa Nu</t>
  </si>
  <si>
    <t>Tydligare än Desktop, lättare att navigera/hitta filter</t>
  </si>
  <si>
    <t>Saknar modeller, blir bättre storleksguide om man kan jämföra</t>
  </si>
  <si>
    <t>Lätt att hitta olika produkter och varumärken</t>
  </si>
  <si>
    <t>Svårt att hitta liveshopping</t>
  </si>
  <si>
    <t>Tydlig struktur över produkter</t>
  </si>
  <si>
    <t>Bra valmöjligheter till att filtera bland produkterna</t>
  </si>
  <si>
    <t>Pagespeed Insights</t>
  </si>
  <si>
    <t xml:space="preserve">Ligger på rött vid olika tillfällen </t>
  </si>
  <si>
    <t>Lång laddningstid pga bilder i fel storlek</t>
  </si>
  <si>
    <t>Appen Boozt</t>
  </si>
  <si>
    <t>Kommentarer/Anlys</t>
  </si>
  <si>
    <t>Lätt att hitta</t>
  </si>
  <si>
    <t>Appstore</t>
  </si>
  <si>
    <t>Första alternativet</t>
  </si>
  <si>
    <t>Enkelt att hitta, samt dem länkar från mobilsidan</t>
  </si>
  <si>
    <t>Enkel att förstå, inte lika rörig som desktop</t>
  </si>
  <si>
    <t>Ingen åtgärd krävs</t>
  </si>
  <si>
    <t>Appen är lättnavigerad</t>
  </si>
  <si>
    <r>
      <rPr>
        <sz val="10"/>
        <color rgb="FF000000"/>
        <rFont val="Arial"/>
      </rPr>
      <t xml:space="preserve">3 val. Kvinnor Män och </t>
    </r>
    <r>
      <rPr>
        <sz val="10"/>
        <color rgb="FF000000"/>
        <rFont val="Arial"/>
      </rPr>
      <t>Barn.Sk</t>
    </r>
    <r>
      <rPr>
        <sz val="10"/>
        <color rgb="FF000000"/>
        <rFont val="Arial"/>
      </rPr>
      <t xml:space="preserve">önhet och inredning saknas </t>
    </r>
  </si>
  <si>
    <t>Lägga till inredning och skönhet på "första sidan"</t>
  </si>
  <si>
    <t>Appen har en klar och tydlig design</t>
  </si>
  <si>
    <t>Tydliga rubriker, relevanta bilder</t>
  </si>
  <si>
    <t>trots att det finns mycket att välja på så blir man inte lost.</t>
  </si>
  <si>
    <t xml:space="preserve">Har samma inhåll som hemsidan </t>
  </si>
  <si>
    <t xml:space="preserve">Saknar nyheter i appen </t>
  </si>
  <si>
    <t>Rankning i appstore</t>
  </si>
  <si>
    <t>24:a plats i shopping</t>
  </si>
  <si>
    <t>Zalando konkurrent ligger på nr 4. Bör ligga över</t>
  </si>
  <si>
    <t>Goolge play + appstore</t>
  </si>
  <si>
    <t>4,7 i snittbetyg</t>
  </si>
  <si>
    <t>Lyssna på kunderna för att förbättra leverans/retur</t>
  </si>
  <si>
    <t>Chattfunktion via webbplats</t>
  </si>
  <si>
    <t>Svårt att hitta - måste gå via kundtjänst/katergori</t>
  </si>
  <si>
    <t>Lägg chatten på första sidan men ej som pop up</t>
  </si>
  <si>
    <t>Chatten är lättnavigerad</t>
  </si>
  <si>
    <t>Man skriver sin fråga själv</t>
  </si>
  <si>
    <t>Svarstid innan chatten är igång</t>
  </si>
  <si>
    <t xml:space="preserve">Bot kopplar dig vidare till person </t>
  </si>
  <si>
    <t>Svarstid ca 4 min med notis</t>
  </si>
  <si>
    <t>TOTAL MEDELPOÄNG FÖR STEG 2</t>
  </si>
  <si>
    <t>Steg 3: KOMMUNIKATION - Direktkommunikation med kunden</t>
  </si>
  <si>
    <t>Via Sociala Medier</t>
  </si>
  <si>
    <t>Facebook + Instagram</t>
  </si>
  <si>
    <t xml:space="preserve">Ingen tydlig policy kring deras kundkommunikation på sociala medier. </t>
  </si>
  <si>
    <t>Besvara kommentarer och uppmuntra till engagemang.</t>
  </si>
  <si>
    <t>Via E-mail</t>
  </si>
  <si>
    <t>Om Boozt.com - Boozt.com</t>
  </si>
  <si>
    <t>Kommunikation efter registrering av nyhetsbrev eller vid köp av produkt. Mycket reklam.</t>
  </si>
  <si>
    <t>För in mer personliga element i kommunikationen.</t>
  </si>
  <si>
    <t>Via chatt</t>
  </si>
  <si>
    <t xml:space="preserve">Chattfunktionen är svåråtkomlig. </t>
  </si>
  <si>
    <t>Implementera en chattfunktion på Boozt förstasida.</t>
  </si>
  <si>
    <t xml:space="preserve">Via telefon </t>
  </si>
  <si>
    <t xml:space="preserve">Telefonnummer till kundtjänst är svåråtkomligt. </t>
  </si>
  <si>
    <t>Implementera telefonnummer i headern eller footern.</t>
  </si>
  <si>
    <t>Via FAQ på webbplats</t>
  </si>
  <si>
    <t xml:space="preserve">Tydligt strukturerade svar till de vanligaste frågorna berörande kundtjänstrelaterade frågor. </t>
  </si>
  <si>
    <t xml:space="preserve">Ingen åtgärd. </t>
  </si>
  <si>
    <t>Via App</t>
  </si>
  <si>
    <t>Kontaktuppgifter till kundtjänst i app svåråtkomliga. Notiser kring erbjudanden skickas ofta!</t>
  </si>
  <si>
    <t>Implementera en flik i Appen som heter "kontaktuppgifter".</t>
  </si>
  <si>
    <t>TOTALT MEDELPOÄNG FÖR STEG 7: 6,5</t>
  </si>
  <si>
    <t>Steg 4: SOCIALA MEDIER FÖRDJUPAR RELATIONEN MED KUNDEN</t>
  </si>
  <si>
    <t>Antal följare/Engagemangsgrad</t>
  </si>
  <si>
    <t>Instagram</t>
  </si>
  <si>
    <t>https://www.instagram.com/boozt.com/</t>
  </si>
  <si>
    <t xml:space="preserve">50 600 följare. Engagemangsgrad från följare låg. </t>
  </si>
  <si>
    <t xml:space="preserve">Flödet uppdateras flitigt, men en låg engagemangsgrad tyder på att de bör se över deras SoMe-strategi. </t>
  </si>
  <si>
    <t>Se över strategin och innehållet på Instagram.</t>
  </si>
  <si>
    <t>Facebook</t>
  </si>
  <si>
    <t>https://www.facebook.com/boozt.fashion</t>
  </si>
  <si>
    <t xml:space="preserve">252 335 följare. Engagemangsgrad från följare låg. </t>
  </si>
  <si>
    <t xml:space="preserve">Förlängning till deras webbsida. Annonser och länkar till deras webbplats och produkter. </t>
  </si>
  <si>
    <t xml:space="preserve">Posta inte samma innehåll samtidigt som på Instagram. </t>
  </si>
  <si>
    <t>Youtube</t>
  </si>
  <si>
    <t>https://www.youtube.com/c/boozt</t>
  </si>
  <si>
    <t>Kan ej se andelen premureranter. Låg engagemangsgrad.</t>
  </si>
  <si>
    <t xml:space="preserve">De delar olika former av videoinnehåll, vilket är bra. Läs mer under fliken videos. </t>
  </si>
  <si>
    <t xml:space="preserve">Svara på kommentarer i kommentarsfält. </t>
  </si>
  <si>
    <t>Linkedin</t>
  </si>
  <si>
    <t>https://www.linkedin.com/company/boozt-fashion/</t>
  </si>
  <si>
    <t>16 748 följare. Engagemangsgrad från följare låg-medel.</t>
  </si>
  <si>
    <t>Professionell kanal med fokus på E-handel och employer branding. Ingen kundbearbetning.</t>
  </si>
  <si>
    <t>TOTALT MEDELPOÄNG FÖR STEG 4: 7</t>
  </si>
  <si>
    <t>Steg 5: VIDEOS, PODDAR &amp; LJUD</t>
  </si>
  <si>
    <t>Hemsida</t>
  </si>
  <si>
    <t>Länk till Boozt hemsida</t>
  </si>
  <si>
    <t xml:space="preserve">Inga videos på hemsidan. Borde läggas till. </t>
  </si>
  <si>
    <t>Levande inspirationsvideos på framsida och produktsidor</t>
  </si>
  <si>
    <t>Reklamvideos (TV och Youtube)</t>
  </si>
  <si>
    <t>SALE-video</t>
  </si>
  <si>
    <t>2015 - 2022 - Från rena "SALE-videos" till mer storytelling.</t>
  </si>
  <si>
    <t>Skapa balans mellan storytelling och överdrift + visa inredning</t>
  </si>
  <si>
    <t>Variation av videos</t>
  </si>
  <si>
    <t>Videosen varierar beroende på medie men kan utvecklas.</t>
  </si>
  <si>
    <t>Frångå "musikvideo"-känslan på reklamvideosen, satsa SOME</t>
  </si>
  <si>
    <t>Kvalitét</t>
  </si>
  <si>
    <t>Håller en bra kvalitét - speciellt de senaste åren</t>
  </si>
  <si>
    <t>Inga förbättringar</t>
  </si>
  <si>
    <t>Podd</t>
  </si>
  <si>
    <t>Ingen podd. CFO Sandra Gadd gästar en podd "Logistik överallt"</t>
  </si>
  <si>
    <t xml:space="preserve">Starta podd eller gästa i större och relevanta poddar </t>
  </si>
  <si>
    <t>Radio</t>
  </si>
  <si>
    <t>Boozt Radiojinglar</t>
  </si>
  <si>
    <t xml:space="preserve">18 tracks under 2014-2016. Radiovänliga med erkänd jingel. </t>
  </si>
  <si>
    <t>Hörs de på radio idag??</t>
  </si>
  <si>
    <t>Reklamjingel</t>
  </si>
  <si>
    <t>Jingel spring 2021</t>
  </si>
  <si>
    <t xml:space="preserve">Jingel nr 1 på radio och videos 2015-2021. 2021 -&gt; Ny jingel </t>
  </si>
  <si>
    <t xml:space="preserve">Positivt att de gjort en personlig jingel som återavänds! </t>
  </si>
  <si>
    <t>Känslan</t>
  </si>
  <si>
    <t>Beror på vilka videos man kollar på. Borde satsa mer på lifestyle</t>
  </si>
  <si>
    <t>Skapa en starkare känsla till varumärket och nedan förbättringar.</t>
  </si>
  <si>
    <t>Budskapet</t>
  </si>
  <si>
    <t>Sälja, lyfta fram kläderna, snabba leveranser, fri frakt, stort utbud</t>
  </si>
  <si>
    <t>Mer innehåll och "sälja" via lifestyle och varumärle ist för produktvist</t>
  </si>
  <si>
    <t>Ökar köpintentionen</t>
  </si>
  <si>
    <t xml:space="preserve">Köpintentionen ökar ej. För lite fokus på att skapa ett behov. </t>
  </si>
  <si>
    <t>Inspirerande content, Liveshopping, Tävlingar, Nya koncept</t>
  </si>
  <si>
    <t>Hittar man dem enkelt</t>
  </si>
  <si>
    <t>Man hittar ej videos enkelt. Enbart om man söker aktivt.</t>
  </si>
  <si>
    <t>"Spellistor" på Youtube med olika kategorier + länka tydligare</t>
  </si>
  <si>
    <t xml:space="preserve">Antal visningar &amp; innehåll </t>
  </si>
  <si>
    <t>Boozt Youtube</t>
  </si>
  <si>
    <t>Kan ej se antal prenumeranter. Skiljer sig mkt i antal visningar</t>
  </si>
  <si>
    <t>Skapa ett bättre Youtubeflöde och använd detta som en SOME-kanal</t>
  </si>
  <si>
    <t>Boozt Facebook</t>
  </si>
  <si>
    <t>Videos på Facebook får mycket visningar men lite interatktion</t>
  </si>
  <si>
    <t>Ingen förbättring behövs</t>
  </si>
  <si>
    <t>Boozt Instagram</t>
  </si>
  <si>
    <t>Lite visningar "Play" och mer visningar "Reels". Mer inspirerande</t>
  </si>
  <si>
    <t xml:space="preserve">Satsa mer på videos i form av reels där det länkas till produkterna. </t>
  </si>
  <si>
    <t>Boozt LinkedIn</t>
  </si>
  <si>
    <t>8 videos. Passande för LinkedIn. Ca 3500 visningar/video</t>
  </si>
  <si>
    <t>Mer sådanna här videos som bygger varumärke och visar på arbetskultur!</t>
  </si>
  <si>
    <t>TOTAL MEDELPOÄNG FÖR STEG 8</t>
  </si>
  <si>
    <t>Steg 6 PUBLICERINGAR/ANNONSERINGAR/RECENSIONER</t>
  </si>
  <si>
    <t>Andra kanaler än sin egen</t>
  </si>
  <si>
    <t xml:space="preserve">Artiklar, poddcast, backlinks från bloggare och sammarbetspartner som Refund. </t>
  </si>
  <si>
    <t xml:space="preserve">Borde satsa mer på detta: Artiklar, branschforum, backlinks från bloggar, poddcasts. </t>
  </si>
  <si>
    <t>Publicerat innehåll</t>
  </si>
  <si>
    <t xml:space="preserve">Artiklar om kvartalredovisning, investering i "Liveshopper", börsnotering 2017, utökat lager &amp; anställda. </t>
  </si>
  <si>
    <t xml:space="preserve">Satsa på att uppmärksamma arbetsvillkor, arbetsmiljö, miljfrågor och visioner </t>
  </si>
  <si>
    <t>Interaktiva annonser</t>
  </si>
  <si>
    <t>Intressant läsning om interaktiva storysannonser</t>
  </si>
  <si>
    <t xml:space="preserve">Hittar ingen interaktiv annons men kan se att de gjort en del interaktiva stories på Instagram. </t>
  </si>
  <si>
    <t xml:space="preserve">Satsa på interaktiva story-annonser på Instagram. </t>
  </si>
  <si>
    <t>Rörliga annonser</t>
  </si>
  <si>
    <t>Under denna tid har det kommit en rörlig annons och resten är bilder. Kan hitta 2 på Similiar Web för jan-mars</t>
  </si>
  <si>
    <t xml:space="preserve">Satsa på rörliga annonser </t>
  </si>
  <si>
    <t xml:space="preserve">Innehållets kvalitet </t>
  </si>
  <si>
    <t xml:space="preserve">Kvaliten är bra och blir bättre och bättre på reklamvideos. Annonserna (display och social) är tråkiga. </t>
  </si>
  <si>
    <t>De borde det satsa på rörliga annonser, interaktiva annonser och produktannonnser...</t>
  </si>
  <si>
    <t>Social ads</t>
  </si>
  <si>
    <t>Semrush och Similiarweb</t>
  </si>
  <si>
    <t>Dykt upp en del ads på Instagram. Trafiken in på webbsida från social ligger näst längst ner i trafikkällor. FB mest</t>
  </si>
  <si>
    <t xml:space="preserve">Satsa mer på ads på social för att få in mer trafik och börja sälja genom social. </t>
  </si>
  <si>
    <t>Display Ads</t>
  </si>
  <si>
    <t xml:space="preserve">Jan-mar - 434 Display Ads för 7 kampanjer som publicerades hos 190 utgivare. Verkar dock ej ge mkt trafik. </t>
  </si>
  <si>
    <t xml:space="preserve">Dra ner på Display och satsa på Social! Ändra Display annonser till rörligt eller mer levande. </t>
  </si>
  <si>
    <t xml:space="preserve">Paid search </t>
  </si>
  <si>
    <t xml:space="preserve">Organisk trafik är störst för Boozt tätt med Google sök annonsering, Google shoppingannonsering. </t>
  </si>
  <si>
    <t>Jobba för att ranka högre för andra sökord än sitt varumärke och köp sökord som inredning.</t>
  </si>
  <si>
    <t>Recensioner Trust Pilot</t>
  </si>
  <si>
    <t>Recensioner TrustPilot</t>
  </si>
  <si>
    <t>310 061 omdömen - 4,5/5 i snitt (uppfattas bra men om vi staplar upp det såhär blir det ett annorlunda synsätt):</t>
  </si>
  <si>
    <t>Ta in all feedback och lyssna på vad kunderna vill ha och gör en analys om vad som...</t>
  </si>
  <si>
    <t>Recension Indeed</t>
  </si>
  <si>
    <t>Recension tidigare anställd Indeed</t>
  </si>
  <si>
    <t xml:space="preserve">Detta är en recension från jan 2022 med kritik från en tidigare anställd. Den ger ingen bra bild. </t>
  </si>
  <si>
    <t xml:space="preserve">Se över alla sidor där det skrivs recensioner. Det är dock bara en, men detta kan skada. </t>
  </si>
  <si>
    <t>Recensioner Prisjakt</t>
  </si>
  <si>
    <t xml:space="preserve">Bara 214 omdömen -  2,3 i betyg. Mycket negativa kommentarer kring Booztpay och långa leveranser. </t>
  </si>
  <si>
    <t xml:space="preserve">Se "förslag till förbättringar Trust Pilot". </t>
  </si>
  <si>
    <t>TOTAL MEDELPOÄNG FÖR STEG 9</t>
  </si>
  <si>
    <t>Steg 7: PERSONALISERAD UPPLEVELSE</t>
  </si>
  <si>
    <t>Media/ Länk</t>
  </si>
  <si>
    <t>Mail korrespondans</t>
  </si>
  <si>
    <t>Förnamn i vissa mail/ Endast svart vitt</t>
  </si>
  <si>
    <t xml:space="preserve">Alltid förnamn i mail. Lite mer färg </t>
  </si>
  <si>
    <t>Produktrekommendationer</t>
  </si>
  <si>
    <t>Endast bästsäljare syns på sidan</t>
  </si>
  <si>
    <t>Referera till favoritmärken/produkter</t>
  </si>
  <si>
    <t xml:space="preserve">Mitt Boozt </t>
  </si>
  <si>
    <t>All information samlade på samma ställe. Smakfullt i färg</t>
  </si>
  <si>
    <t>Eventuellt fler och större bilder. Liten text</t>
  </si>
  <si>
    <t>Mina beställningar</t>
  </si>
  <si>
    <t>All info om beställning leverans och spårning</t>
  </si>
  <si>
    <t>Nyhetsbrev</t>
  </si>
  <si>
    <t>Personliga inställningar hur ofta jag vill motta mail och SMS</t>
  </si>
  <si>
    <t>Lägga till favoriter</t>
  </si>
  <si>
    <t>Personligt att ha mina favoriter samlade på ett ställe</t>
  </si>
  <si>
    <t>Besökta produkter</t>
  </si>
  <si>
    <t>Smidigt att hitta tillbaka till tidigare produkter</t>
  </si>
  <si>
    <t xml:space="preserve">Lite mer färg på loggan </t>
  </si>
  <si>
    <t>Liveshopping</t>
  </si>
  <si>
    <t>Genom att följa livevideos kunna klicka hem kläder direkt</t>
  </si>
  <si>
    <t>Framhäv detta mer! Önskvärt att ha det på svenska.</t>
  </si>
  <si>
    <t>Bilder på produkter</t>
  </si>
  <si>
    <t>Saknar modeller i bilderna vilket gör att upplevelsen känns platt</t>
  </si>
  <si>
    <t>TOTALT MEDELPOÄNG FÖR STEG 7: 7,88</t>
  </si>
  <si>
    <t>Steg 8: KONVERTERING</t>
  </si>
  <si>
    <t>Leverans</t>
  </si>
  <si>
    <t>Snabb leverans. Sökbart. Många alternativ på olika leveranssätt</t>
  </si>
  <si>
    <t>Framhäv detta mer!</t>
  </si>
  <si>
    <t>Flagga</t>
  </si>
  <si>
    <t>Ändrar till annat land</t>
  </si>
  <si>
    <t>Ingen åtgärd</t>
  </si>
  <si>
    <t>Smidigt att klicka hem. Svårt att hitta.</t>
  </si>
  <si>
    <t>Framhäv detta mer! Önskvärt på svenska</t>
  </si>
  <si>
    <t>Design</t>
  </si>
  <si>
    <t>Liten text. Svart vitt.</t>
  </si>
  <si>
    <t xml:space="preserve">Större text. Mer färg. </t>
  </si>
  <si>
    <t>Rabattkoder</t>
  </si>
  <si>
    <t>Lockbete</t>
  </si>
  <si>
    <t>Tydlighet kring olika rabattkoder</t>
  </si>
  <si>
    <t>ReBoozt</t>
  </si>
  <si>
    <t>https://www.boozt.com/se/sv/customer-service/new/reboozt/vad-ar-reboozt</t>
  </si>
  <si>
    <t>Reboozt är ett second hand alternativ</t>
  </si>
  <si>
    <t>Reboozt borde finnas på hemsidan och framhävas mer!</t>
  </si>
  <si>
    <t>Nyhetsbrev/reklammail</t>
  </si>
  <si>
    <t>Man kan ställa in hur myckt och hur ofta man vill ha nyhetsbrev och SMS</t>
  </si>
  <si>
    <t>Många mail om rabatter alldeles för ofta</t>
  </si>
  <si>
    <t xml:space="preserve">Logga in </t>
  </si>
  <si>
    <t xml:space="preserve">Enkelt om man redan är registrerad att logga in </t>
  </si>
  <si>
    <t>Trygghetssymboler</t>
  </si>
  <si>
    <t>https://dhandel.se/trygg-e-handel/certifierade-e-handlare/?id=972</t>
  </si>
  <si>
    <t>"Sidan finns inte" när man klickar vidare på trygghetssymbol</t>
  </si>
  <si>
    <t>Gör klickbara för ökad trygghet</t>
  </si>
  <si>
    <t xml:space="preserve">Lägga till favoriter </t>
  </si>
  <si>
    <t>Trevligt att samla favoriter</t>
  </si>
  <si>
    <t>Favoriter samlade på ett ställe</t>
  </si>
  <si>
    <t>Betalningsalternativ</t>
  </si>
  <si>
    <t>https://www.boozt.com/se/sv/customer-service/betalning</t>
  </si>
  <si>
    <t>Ökad tydlighet kring betalningsalternativ</t>
  </si>
  <si>
    <t>Gör tydligare!</t>
  </si>
  <si>
    <t>Betalningsalternativ BooztPay</t>
  </si>
  <si>
    <t>Kostnad på 29 kr för faktura</t>
  </si>
  <si>
    <t>Ta bort faktura avgiften. Fakturan pausas inte vid retur</t>
  </si>
  <si>
    <t>Betalningsalternativ Klarna</t>
  </si>
  <si>
    <t>Avsaknad av Klarna i svenska butiken</t>
  </si>
  <si>
    <t>Kunder efterfrågar Klarna</t>
  </si>
  <si>
    <t>TOTALT MEDELPOÄNG FÖR STEG 8: 5,69</t>
  </si>
  <si>
    <t>Steg 9: NISCH</t>
  </si>
  <si>
    <t>Äger branchen</t>
  </si>
  <si>
    <t xml:space="preserve">Nej, men de är absolut en av de större aktörerna. </t>
  </si>
  <si>
    <t>Välkända varumärken</t>
  </si>
  <si>
    <t xml:space="preserve">Har många välkända märken, men saknar vissa "modernare" varumärken. </t>
  </si>
  <si>
    <t>Uttöka/Ersätta varumärken</t>
  </si>
  <si>
    <t>Välkända leveransmetoder</t>
  </si>
  <si>
    <t xml:space="preserve">Använder sig att de vanligaste leveransmetoderna, vilket kunder förväntar sig. </t>
  </si>
  <si>
    <t>Tänker på hela "kedjan"</t>
  </si>
  <si>
    <t>Miljö, leverans</t>
  </si>
  <si>
    <t>Reboozt</t>
  </si>
  <si>
    <t xml:space="preserve">Second hand-marknaden har blivit allt viktigare och är i ständig tillväxt. </t>
  </si>
  <si>
    <t>Bör satsa mer på att marknadsföra ReBoozt</t>
  </si>
  <si>
    <t>Boozt Pay ställer till det för kunderna.</t>
  </si>
  <si>
    <t>Bör överväga att använda sig av Klarna, Qliro eller annan välkänt betalningsleverantör</t>
  </si>
  <si>
    <t>Steg 10: DRIVA DIGITALISERINGEN FRAMÅT</t>
  </si>
  <si>
    <t>Förbättringsmöjligheter</t>
  </si>
  <si>
    <t xml:space="preserve">Liveshopping </t>
  </si>
  <si>
    <t xml:space="preserve">Investerat 30% i Liveshopper </t>
  </si>
  <si>
    <t>Lyfta liveshoppingen på deras sidor. Se till att dem är på målgruppens språk för att få en personlig upplevelse</t>
  </si>
  <si>
    <t xml:space="preserve">Alt till dem som vill konsumera hållbart </t>
  </si>
  <si>
    <t xml:space="preserve">Går endast att köpa/sälja via Appen. Lansera på desktop/mobilversion </t>
  </si>
  <si>
    <t>Robotstyrda lager</t>
  </si>
  <si>
    <t>Snabba leveranser</t>
  </si>
  <si>
    <t xml:space="preserve">Kunderna får fel prdoukter, kontrollera att rätt produkter skickas från lagret. </t>
  </si>
  <si>
    <t>Gift return</t>
  </si>
  <si>
    <t>Lämna tillbaka en gåva utan att den ursprungliga köparen meddelas</t>
  </si>
  <si>
    <t xml:space="preserve">Lyfta denna informationen på hemsidan </t>
  </si>
  <si>
    <t>TOTAL MEDELPOÄNG FÖR STEG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</si>
</sst>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Arial"/>
      <scheme val="minor"/>
    </font>
    <font>
      <b/>
      <sz val="12"/>
      <color rgb="FF000000"/>
      <name val="Arial"/>
    </font>
    <font>
      <sz val="10"/>
      <color rgb="FF000000"/>
      <name val="Arial"/>
    </font>
    <font>
      <b/>
      <sz val="12"/>
      <color theme="1"/>
      <name val="Georgia"/>
    </font>
    <font>
      <sz val="12"/>
      <color theme="1"/>
      <name val="Georgia"/>
    </font>
    <font>
      <b/>
      <sz val="10"/>
      <color rgb="FF000000"/>
      <name val="Arial"/>
    </font>
    <font>
      <sz val="8"/>
      <color rgb="FF000000"/>
      <name val="Roboto"/>
    </font>
    <font>
      <sz val="8"/>
      <color rgb="FF000000"/>
      <name val="Arial"/>
    </font>
    <font>
      <u/>
      <sz val="10"/>
      <color rgb="FF1155CC"/>
      <name val="Arial"/>
    </font>
    <font>
      <u/>
      <sz val="10"/>
      <color rgb="FF000000"/>
      <name val="Arial"/>
    </font>
    <font>
      <sz val="11"/>
      <color rgb="FF000000"/>
      <name val="Calibri"/>
    </font>
    <font>
      <b/>
      <u/>
      <sz val="10"/>
      <color rgb="FF1155CC"/>
      <name val="Arial"/>
    </font>
    <font>
      <u/>
      <sz val="10"/>
      <color rgb="FF0000FF"/>
      <name val="Arial"/>
    </font>
    <font>
      <u/>
      <sz val="10"/>
      <color theme="1"/>
      <name val="Arial"/>
    </font>
    <font>
      <b/>
      <sz val="12"/>
      <color theme="1"/>
      <name val="Arial"/>
      <scheme val="minor"/>
    </font>
    <font>
      <sz val="10"/>
      <color theme="1"/>
      <name val="Arial"/>
      <scheme val="minor"/>
    </font>
    <font>
      <b/>
      <sz val="12"/>
      <color theme="1"/>
      <name val="Arial"/>
    </font>
    <font>
      <sz val="10"/>
      <color theme="1"/>
      <name val="Arial"/>
    </font>
    <font>
      <b/>
      <sz val="10"/>
      <color theme="1"/>
      <name val="Arial"/>
    </font>
    <font>
      <sz val="11"/>
      <color theme="1"/>
      <name val="Calibri"/>
    </font>
    <font>
      <b/>
      <sz val="10"/>
      <color theme="1"/>
      <name val="Arial"/>
      <scheme val="minor"/>
    </font>
    <font>
      <b/>
      <sz val="11"/>
      <color rgb="FF000000"/>
      <name val="Arial"/>
    </font>
  </fonts>
  <fills count="11">
    <fill>
      <patternFill patternType="none"/>
    </fill>
    <fill>
      <patternFill patternType="gray125"/>
    </fill>
    <fill>
      <patternFill patternType="solid">
        <fgColor theme="0"/>
        <bgColor theme="0"/>
      </patternFill>
    </fill>
    <fill>
      <patternFill patternType="solid">
        <fgColor rgb="FFF3F3F3"/>
        <bgColor rgb="FFF3F3F3"/>
      </patternFill>
    </fill>
    <fill>
      <patternFill patternType="solid">
        <fgColor rgb="FFFFFFFF"/>
        <bgColor rgb="FFFFFFFF"/>
      </patternFill>
    </fill>
    <fill>
      <patternFill patternType="solid">
        <fgColor rgb="FFF4CCCC"/>
        <bgColor rgb="FFF4CCCC"/>
      </patternFill>
    </fill>
    <fill>
      <patternFill patternType="solid">
        <fgColor rgb="FFEFEFEF"/>
        <bgColor rgb="FFEFEFEF"/>
      </patternFill>
    </fill>
    <fill>
      <patternFill patternType="solid">
        <fgColor rgb="FFFFF2CC"/>
        <bgColor rgb="FFFFF2CC"/>
      </patternFill>
    </fill>
    <fill>
      <patternFill patternType="solid">
        <fgColor rgb="FFD0E0E3"/>
        <bgColor rgb="FFD0E0E3"/>
      </patternFill>
    </fill>
    <fill>
      <patternFill patternType="solid">
        <fgColor rgb="FFB6D7A8"/>
        <bgColor rgb="FFB6D7A8"/>
      </patternFill>
    </fill>
    <fill>
      <patternFill patternType="solid">
        <fgColor rgb="FFCFE2F3"/>
        <bgColor rgb="FFCFE2F3"/>
      </patternFill>
    </fill>
  </fills>
  <borders count="8">
    <border>
      <left/>
      <right/>
      <top/>
      <bottom/>
      <diagonal/>
    </border>
    <border>
      <left/>
      <right/>
      <top/>
      <bottom style="double">
        <color rgb="FF000000"/>
      </bottom>
      <diagonal/>
    </border>
    <border>
      <left/>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5">
    <xf numFmtId="0" fontId="0" fillId="0" borderId="0" xfId="0" applyFont="1" applyAlignment="1"/>
    <xf numFmtId="0" fontId="1" fillId="2" borderId="0" xfId="0" applyFont="1" applyFill="1" applyAlignment="1"/>
    <xf numFmtId="0" fontId="2" fillId="2" borderId="0" xfId="0" applyFont="1" applyFill="1" applyAlignment="1"/>
    <xf numFmtId="0" fontId="3" fillId="0" borderId="0" xfId="0" applyFont="1" applyAlignment="1"/>
    <xf numFmtId="0" fontId="4" fillId="0" borderId="0" xfId="0" applyFont="1" applyAlignment="1"/>
    <xf numFmtId="0" fontId="1" fillId="3" borderId="1" xfId="0" applyFont="1" applyFill="1" applyBorder="1" applyAlignment="1"/>
    <xf numFmtId="0" fontId="5" fillId="3" borderId="0" xfId="0" applyFont="1" applyFill="1" applyAlignment="1"/>
    <xf numFmtId="0" fontId="5" fillId="3" borderId="0" xfId="0" applyFont="1" applyFill="1" applyAlignment="1">
      <alignment horizontal="right"/>
    </xf>
    <xf numFmtId="0" fontId="5" fillId="3" borderId="2" xfId="0" applyFont="1" applyFill="1" applyBorder="1" applyAlignment="1"/>
    <xf numFmtId="0" fontId="5" fillId="3" borderId="2" xfId="0" applyFont="1" applyFill="1" applyBorder="1" applyAlignment="1">
      <alignment horizontal="right"/>
    </xf>
    <xf numFmtId="0" fontId="6" fillId="4" borderId="0" xfId="0" applyFont="1" applyFill="1" applyAlignment="1"/>
    <xf numFmtId="0" fontId="7" fillId="0" borderId="0" xfId="0" applyFont="1" applyAlignment="1"/>
    <xf numFmtId="0" fontId="1" fillId="5" borderId="0" xfId="0" applyFont="1" applyFill="1" applyAlignment="1"/>
    <xf numFmtId="0" fontId="2" fillId="0" borderId="2" xfId="0" applyFont="1" applyBorder="1" applyAlignment="1"/>
    <xf numFmtId="0" fontId="5" fillId="0" borderId="2" xfId="0" applyFont="1" applyBorder="1" applyAlignment="1"/>
    <xf numFmtId="0" fontId="2" fillId="6" borderId="0" xfId="0" applyFont="1" applyFill="1" applyAlignment="1">
      <alignment horizontal="right"/>
    </xf>
    <xf numFmtId="0" fontId="8" fillId="7" borderId="0" xfId="0" applyFont="1" applyFill="1" applyAlignment="1"/>
    <xf numFmtId="0" fontId="2" fillId="9" borderId="0" xfId="0" applyFont="1" applyFill="1" applyAlignment="1"/>
    <xf numFmtId="0" fontId="9" fillId="8" borderId="0" xfId="0" applyFont="1" applyFill="1" applyAlignment="1"/>
    <xf numFmtId="0" fontId="5" fillId="4" borderId="2" xfId="0" applyFont="1" applyFill="1" applyBorder="1" applyAlignment="1"/>
    <xf numFmtId="0" fontId="5" fillId="4" borderId="2" xfId="0" applyFont="1" applyFill="1" applyBorder="1" applyAlignment="1">
      <alignment horizontal="right"/>
    </xf>
    <xf numFmtId="0" fontId="2" fillId="4" borderId="2" xfId="0" applyFont="1" applyFill="1" applyBorder="1" applyAlignment="1"/>
    <xf numFmtId="0" fontId="10" fillId="4" borderId="0" xfId="0" applyFont="1" applyFill="1" applyAlignment="1">
      <alignment horizontal="left"/>
    </xf>
    <xf numFmtId="0" fontId="2" fillId="4" borderId="0" xfId="0" applyFont="1" applyFill="1" applyAlignment="1"/>
    <xf numFmtId="0" fontId="11" fillId="6" borderId="0" xfId="0" applyFont="1" applyFill="1" applyAlignment="1"/>
    <xf numFmtId="0" fontId="2" fillId="6" borderId="0" xfId="0" applyFont="1" applyFill="1" applyAlignment="1"/>
    <xf numFmtId="0" fontId="2" fillId="10" borderId="0" xfId="0" applyFont="1" applyFill="1" applyAlignment="1"/>
    <xf numFmtId="0" fontId="2" fillId="7" borderId="0" xfId="0" applyFont="1" applyFill="1" applyAlignment="1"/>
    <xf numFmtId="0" fontId="2" fillId="8" borderId="0" xfId="0" applyFont="1" applyFill="1" applyAlignment="1"/>
    <xf numFmtId="0" fontId="5" fillId="7" borderId="0" xfId="0" applyFont="1" applyFill="1" applyAlignment="1"/>
    <xf numFmtId="0" fontId="12" fillId="7" borderId="0" xfId="0" applyFont="1" applyFill="1" applyAlignment="1"/>
    <xf numFmtId="0" fontId="2" fillId="0" borderId="0" xfId="0" applyFont="1" applyAlignment="1"/>
    <xf numFmtId="0" fontId="13" fillId="7" borderId="0" xfId="0" applyFont="1" applyFill="1" applyAlignment="1"/>
    <xf numFmtId="0" fontId="14" fillId="5" borderId="3" xfId="0" applyFont="1" applyFill="1" applyBorder="1" applyAlignment="1"/>
    <xf numFmtId="0" fontId="15" fillId="5" borderId="4" xfId="0" applyFont="1" applyFill="1" applyBorder="1"/>
    <xf numFmtId="0" fontId="2" fillId="5" borderId="0" xfId="0" applyFont="1" applyFill="1" applyAlignment="1"/>
    <xf numFmtId="0" fontId="16" fillId="5" borderId="5" xfId="0" applyFont="1" applyFill="1" applyBorder="1" applyAlignment="1"/>
    <xf numFmtId="0" fontId="17" fillId="5" borderId="5" xfId="0" applyFont="1" applyFill="1" applyBorder="1" applyAlignment="1"/>
    <xf numFmtId="0" fontId="17" fillId="0" borderId="0" xfId="0" applyFont="1" applyAlignment="1"/>
    <xf numFmtId="0" fontId="17" fillId="0" borderId="1" xfId="0" applyFont="1" applyBorder="1" applyAlignment="1"/>
    <xf numFmtId="0" fontId="18" fillId="0" borderId="1" xfId="0" applyFont="1" applyBorder="1" applyAlignment="1"/>
    <xf numFmtId="0" fontId="18" fillId="2" borderId="1" xfId="0" applyFont="1" applyFill="1" applyBorder="1" applyAlignment="1"/>
    <xf numFmtId="0" fontId="17" fillId="6" borderId="0" xfId="0" applyFont="1" applyFill="1" applyAlignment="1"/>
    <xf numFmtId="0" fontId="17" fillId="6" borderId="0" xfId="0" applyFont="1" applyFill="1" applyAlignment="1">
      <alignment horizontal="right"/>
    </xf>
    <xf numFmtId="0" fontId="17" fillId="8" borderId="0" xfId="0" applyFont="1" applyFill="1" applyAlignment="1"/>
    <xf numFmtId="0" fontId="17" fillId="9" borderId="0" xfId="0" applyFont="1" applyFill="1" applyAlignment="1"/>
    <xf numFmtId="0" fontId="17" fillId="3" borderId="0" xfId="0" applyFont="1" applyFill="1" applyAlignment="1"/>
    <xf numFmtId="0" fontId="15" fillId="0" borderId="0" xfId="0" applyFont="1" applyAlignment="1"/>
    <xf numFmtId="0" fontId="2" fillId="7" borderId="0" xfId="0" applyFont="1" applyFill="1" applyAlignment="1">
      <alignment horizontal="left"/>
    </xf>
    <xf numFmtId="0" fontId="17" fillId="7" borderId="0" xfId="0" applyFont="1" applyFill="1" applyAlignment="1"/>
    <xf numFmtId="0" fontId="19" fillId="8" borderId="0" xfId="0" applyFont="1" applyFill="1" applyAlignment="1">
      <alignment horizontal="left" wrapText="1"/>
    </xf>
    <xf numFmtId="0" fontId="19" fillId="0" borderId="0" xfId="0" applyFont="1" applyAlignment="1">
      <alignment horizontal="left" wrapText="1"/>
    </xf>
    <xf numFmtId="0" fontId="1" fillId="5" borderId="3" xfId="0" applyFont="1" applyFill="1" applyBorder="1" applyAlignment="1"/>
    <xf numFmtId="0" fontId="15" fillId="5" borderId="6" xfId="0" applyFont="1" applyFill="1" applyBorder="1"/>
    <xf numFmtId="0" fontId="2" fillId="5" borderId="6" xfId="0" applyFont="1" applyFill="1" applyBorder="1" applyAlignment="1"/>
    <xf numFmtId="0" fontId="15" fillId="5" borderId="7" xfId="0" applyFont="1" applyFill="1" applyBorder="1"/>
    <xf numFmtId="0" fontId="20" fillId="0" borderId="5" xfId="0" applyFont="1" applyBorder="1" applyAlignment="1"/>
    <xf numFmtId="0" fontId="15" fillId="0" borderId="5" xfId="0" applyFont="1" applyBorder="1"/>
    <xf numFmtId="0" fontId="15" fillId="9" borderId="0" xfId="0" applyFont="1" applyFill="1" applyAlignment="1"/>
    <xf numFmtId="0" fontId="15" fillId="9" borderId="0" xfId="0" applyFont="1" applyFill="1"/>
    <xf numFmtId="0" fontId="2" fillId="8" borderId="0" xfId="0" applyFont="1" applyFill="1" applyAlignment="1">
      <alignment horizontal="left"/>
    </xf>
    <xf numFmtId="0" fontId="15" fillId="3" borderId="0" xfId="0" applyFont="1" applyFill="1" applyAlignment="1"/>
    <xf numFmtId="0" fontId="15" fillId="7" borderId="0" xfId="0" applyFont="1" applyFill="1"/>
    <xf numFmtId="0" fontId="15" fillId="8" borderId="0" xfId="0" applyFont="1" applyFill="1" applyAlignment="1"/>
    <xf numFmtId="0" fontId="15" fillId="8" borderId="0" xfId="0" applyFont="1" applyFill="1"/>
    <xf numFmtId="0" fontId="15" fillId="6" borderId="0" xfId="0" applyFont="1" applyFill="1" applyAlignment="1"/>
    <xf numFmtId="0" fontId="14" fillId="5" borderId="7" xfId="0" applyFont="1" applyFill="1" applyBorder="1" applyAlignment="1"/>
    <xf numFmtId="0" fontId="2" fillId="5" borderId="7" xfId="0" applyFont="1" applyFill="1" applyBorder="1" applyAlignment="1"/>
    <xf numFmtId="0" fontId="20" fillId="5" borderId="7" xfId="0" applyFont="1" applyFill="1" applyBorder="1"/>
    <xf numFmtId="0" fontId="21" fillId="5" borderId="0" xfId="0" applyFont="1" applyFill="1" applyAlignment="1"/>
    <xf numFmtId="0" fontId="5" fillId="0" borderId="2" xfId="0" applyFont="1" applyBorder="1" applyAlignment="1">
      <alignment horizontal="right"/>
    </xf>
    <xf numFmtId="0" fontId="12" fillId="0" borderId="0" xfId="0" applyFont="1" applyAlignment="1"/>
    <xf numFmtId="0" fontId="8" fillId="0" borderId="0" xfId="0" applyFont="1" applyAlignment="1"/>
    <xf numFmtId="0" fontId="9" fillId="7" borderId="0" xfId="0" applyFont="1" applyFill="1" applyAlignment="1"/>
    <xf numFmtId="0" fontId="8" fillId="7"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514600" cy="904875"/>
    <xdr:pic>
      <xdr:nvPicPr>
        <xdr:cNvPr id="2" name="image1.png" title="Bil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295275</xdr:colOff>
      <xdr:row>18</xdr:row>
      <xdr:rowOff>47625</xdr:rowOff>
    </xdr:from>
    <xdr:ext cx="5705475" cy="5553075"/>
    <xdr:pic>
      <xdr:nvPicPr>
        <xdr:cNvPr id="2" name="image2.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boozt.com/" TargetMode="External"/><Relationship Id="rId1" Type="http://schemas.openxmlformats.org/officeDocument/2006/relationships/hyperlink" Target="https://boozt.s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se.trustpilot.com/review/www.boozt.com?utm_medium=trustbox&amp;utm_source=Carousel" TargetMode="External"/><Relationship Id="rId2" Type="http://schemas.openxmlformats.org/officeDocument/2006/relationships/hyperlink" Target="https://www.boozt.com/se/sv" TargetMode="External"/><Relationship Id="rId1" Type="http://schemas.openxmlformats.org/officeDocument/2006/relationships/hyperlink" Target="https://www.boozt.com/se/sv" TargetMode="External"/><Relationship Id="rId4" Type="http://schemas.openxmlformats.org/officeDocument/2006/relationships/hyperlink" Target="https://www.boozt.com/se/sv"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oozt.com/se/sv/customer-service/new/om-booztcom" TargetMode="External"/><Relationship Id="rId2" Type="http://schemas.openxmlformats.org/officeDocument/2006/relationships/hyperlink" Target="https://www.boozt.com/se/sv/customer-service/new/om-booztcom" TargetMode="External"/><Relationship Id="rId1" Type="http://schemas.openxmlformats.org/officeDocument/2006/relationships/hyperlink" Target="https://www.boozt.com/se/sv/customer-service/new/om-boozt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c/boozt" TargetMode="External"/><Relationship Id="rId2" Type="http://schemas.openxmlformats.org/officeDocument/2006/relationships/hyperlink" Target="https://www.facebook.com/boozt.fashion" TargetMode="External"/><Relationship Id="rId1" Type="http://schemas.openxmlformats.org/officeDocument/2006/relationships/hyperlink" Target="https://www.instagram.com/boozt.co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hyperlink" Target="https://www.linkedin.com/company/boozt-fashio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linkedin.com/company/boozt-fashion/" TargetMode="External"/><Relationship Id="rId3" Type="http://schemas.openxmlformats.org/officeDocument/2006/relationships/hyperlink" Target="https://soundcloud.com/boozt-fashion/tracks" TargetMode="External"/><Relationship Id="rId7" Type="http://schemas.openxmlformats.org/officeDocument/2006/relationships/hyperlink" Target="https://www.instagram.com/boozt.com/" TargetMode="External"/><Relationship Id="rId2" Type="http://schemas.openxmlformats.org/officeDocument/2006/relationships/hyperlink" Target="https://www.youtube.com/watch?v=qUj0__nVtkE&amp;ab_channel=Boozt.com-BooztFashionAB" TargetMode="External"/><Relationship Id="rId1" Type="http://schemas.openxmlformats.org/officeDocument/2006/relationships/hyperlink" Target="https://www.boozt.com/se/sv" TargetMode="External"/><Relationship Id="rId6" Type="http://schemas.openxmlformats.org/officeDocument/2006/relationships/hyperlink" Target="https://www.facebook.com/boozt.fashion" TargetMode="External"/><Relationship Id="rId5" Type="http://schemas.openxmlformats.org/officeDocument/2006/relationships/hyperlink" Target="https://www.youtube.com/c/boozt/featured" TargetMode="External"/><Relationship Id="rId10" Type="http://schemas.openxmlformats.org/officeDocument/2006/relationships/comments" Target="../comments4.xml"/><Relationship Id="rId4" Type="http://schemas.openxmlformats.org/officeDocument/2006/relationships/hyperlink" Target="https://www.youtube.com/watch?v=YGs7S-5qEGk" TargetMode="External"/><Relationship Id="rId9"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hyperlink" Target="https://se.indeed.com/cmp/Boozt-Fashion-Ab/reviews" TargetMode="External"/><Relationship Id="rId2" Type="http://schemas.openxmlformats.org/officeDocument/2006/relationships/hyperlink" Target="https://se.trustpilot.com/review/www.boozt.com?utm_medium=trustbox&amp;utm_source=Carousel" TargetMode="External"/><Relationship Id="rId1" Type="http://schemas.openxmlformats.org/officeDocument/2006/relationships/hyperlink" Target="https://business.instagram.com/a/interactivity-in-stories-ads?locale=sv_SE"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hyperlink" Target="https://www.prisjakt.nu/butiksinfo.php?f=12705"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oozt.com/se/sv/customer-service/betalning" TargetMode="External"/><Relationship Id="rId2" Type="http://schemas.openxmlformats.org/officeDocument/2006/relationships/hyperlink" Target="https://dhandel.se/trygg-e-handel/certifierade-e-handlare/?id=972" TargetMode="External"/><Relationship Id="rId1" Type="http://schemas.openxmlformats.org/officeDocument/2006/relationships/hyperlink" Target="https://www.boozt.com/se/sv/customer-service/new/reboozt/vad-ar-rebooz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20"/>
  <sheetViews>
    <sheetView workbookViewId="0"/>
  </sheetViews>
  <sheetFormatPr defaultColWidth="12.5703125" defaultRowHeight="15.75" customHeight="1"/>
  <cols>
    <col min="1" max="1" width="50.42578125" customWidth="1"/>
    <col min="2" max="2" width="9.7109375" customWidth="1"/>
  </cols>
  <sheetData>
    <row r="1" spans="1:4">
      <c r="A1" s="1"/>
      <c r="B1" s="2"/>
      <c r="C1" s="2"/>
    </row>
    <row r="2" spans="1:4">
      <c r="A2" s="1"/>
      <c r="B2" s="2"/>
      <c r="C2" s="2"/>
      <c r="D2" s="3" t="s">
        <v>0</v>
      </c>
    </row>
    <row r="3" spans="1:4">
      <c r="A3" s="1"/>
      <c r="B3" s="2"/>
      <c r="C3" s="2"/>
      <c r="D3" s="4" t="s">
        <v>1</v>
      </c>
    </row>
    <row r="4" spans="1:4">
      <c r="A4" s="1"/>
      <c r="B4" s="2"/>
      <c r="C4" s="2"/>
      <c r="D4" s="4" t="s">
        <v>2</v>
      </c>
    </row>
    <row r="5" spans="1:4">
      <c r="A5" s="1"/>
      <c r="B5" s="2"/>
      <c r="C5" s="2"/>
      <c r="D5" s="4" t="s">
        <v>3</v>
      </c>
    </row>
    <row r="6" spans="1:4">
      <c r="A6" s="5" t="s">
        <v>4</v>
      </c>
      <c r="B6" s="5"/>
      <c r="C6" s="31"/>
      <c r="D6" s="4" t="s">
        <v>5</v>
      </c>
    </row>
    <row r="7" spans="1:4">
      <c r="A7" s="6" t="s">
        <v>6</v>
      </c>
      <c r="B7" s="7">
        <v>4.5999999999999996</v>
      </c>
      <c r="C7" s="31"/>
      <c r="D7" s="4" t="s">
        <v>7</v>
      </c>
    </row>
    <row r="8" spans="1:4">
      <c r="A8" s="6" t="s">
        <v>8</v>
      </c>
      <c r="B8" s="7">
        <v>7.36</v>
      </c>
      <c r="C8" s="31"/>
    </row>
    <row r="9" spans="1:4">
      <c r="A9" s="6" t="s">
        <v>9</v>
      </c>
      <c r="B9" s="7">
        <v>6.5</v>
      </c>
      <c r="C9" s="31"/>
    </row>
    <row r="10" spans="1:4">
      <c r="A10" s="6" t="s">
        <v>10</v>
      </c>
      <c r="B10" s="7">
        <v>7</v>
      </c>
      <c r="C10" s="31"/>
    </row>
    <row r="11" spans="1:4">
      <c r="A11" s="6" t="s">
        <v>11</v>
      </c>
      <c r="B11" s="7">
        <v>4.8</v>
      </c>
      <c r="C11" s="31"/>
    </row>
    <row r="12" spans="1:4">
      <c r="A12" s="6" t="s">
        <v>12</v>
      </c>
      <c r="B12" s="7">
        <v>3.27</v>
      </c>
      <c r="C12" s="31"/>
    </row>
    <row r="13" spans="1:4">
      <c r="A13" s="6" t="s">
        <v>13</v>
      </c>
      <c r="B13" s="7">
        <v>7.88</v>
      </c>
      <c r="C13" s="31"/>
    </row>
    <row r="14" spans="1:4">
      <c r="A14" s="6" t="s">
        <v>14</v>
      </c>
      <c r="B14" s="7">
        <v>5.69</v>
      </c>
      <c r="C14" s="31"/>
    </row>
    <row r="15" spans="1:4">
      <c r="A15" s="6" t="s">
        <v>15</v>
      </c>
      <c r="B15" s="7">
        <v>7</v>
      </c>
      <c r="C15" s="31"/>
    </row>
    <row r="16" spans="1:4">
      <c r="A16" s="6" t="s">
        <v>16</v>
      </c>
      <c r="B16" s="7">
        <v>7</v>
      </c>
      <c r="C16" s="31"/>
    </row>
    <row r="17" spans="1:3">
      <c r="A17" s="8" t="s">
        <v>17</v>
      </c>
      <c r="B17" s="9">
        <f>SUM(B7:B16)</f>
        <v>61.1</v>
      </c>
      <c r="C17" s="31"/>
    </row>
    <row r="18" spans="1:3">
      <c r="A18" s="10" t="s">
        <v>18</v>
      </c>
      <c r="B18" s="31"/>
      <c r="C18" s="31"/>
    </row>
    <row r="19" spans="1:3">
      <c r="A19" s="11" t="s">
        <v>19</v>
      </c>
      <c r="B19" s="31"/>
      <c r="C19" s="31"/>
    </row>
    <row r="20" spans="1:3">
      <c r="A20" s="31"/>
      <c r="B20" s="31"/>
      <c r="C20" s="31"/>
    </row>
  </sheetData>
  <pageMargins left="0" right="0" top="0" bottom="0" header="0" footer="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E9"/>
  <sheetViews>
    <sheetView workbookViewId="0"/>
  </sheetViews>
  <sheetFormatPr defaultColWidth="12.5703125" defaultRowHeight="15.75" customHeight="1"/>
  <cols>
    <col min="1" max="1" width="42.28515625" customWidth="1"/>
    <col min="2" max="2" width="9.85546875" customWidth="1"/>
    <col min="4" max="4" width="65.7109375" customWidth="1"/>
    <col min="5" max="5" width="22.140625" customWidth="1"/>
  </cols>
  <sheetData>
    <row r="1" spans="1:5">
      <c r="A1" s="12" t="s">
        <v>315</v>
      </c>
      <c r="B1" s="35"/>
      <c r="C1" s="35"/>
      <c r="D1" s="35"/>
      <c r="E1" s="35"/>
    </row>
    <row r="2" spans="1:5">
      <c r="A2" s="13"/>
      <c r="B2" s="14" t="s">
        <v>21</v>
      </c>
      <c r="C2" s="14" t="s">
        <v>22</v>
      </c>
      <c r="D2" s="14" t="s">
        <v>23</v>
      </c>
      <c r="E2" s="14" t="s">
        <v>24</v>
      </c>
    </row>
    <row r="3" spans="1:5">
      <c r="A3" s="25" t="s">
        <v>316</v>
      </c>
      <c r="B3" s="15">
        <v>7</v>
      </c>
      <c r="C3" s="16"/>
      <c r="D3" s="28" t="s">
        <v>317</v>
      </c>
      <c r="E3" s="17"/>
    </row>
    <row r="4" spans="1:5">
      <c r="A4" s="25" t="s">
        <v>318</v>
      </c>
      <c r="B4" s="15">
        <v>9</v>
      </c>
      <c r="C4" s="16"/>
      <c r="D4" s="28" t="s">
        <v>319</v>
      </c>
      <c r="E4" s="17" t="s">
        <v>320</v>
      </c>
    </row>
    <row r="5" spans="1:5">
      <c r="A5" s="25" t="s">
        <v>321</v>
      </c>
      <c r="B5" s="15">
        <v>10</v>
      </c>
      <c r="C5" s="16"/>
      <c r="D5" s="28" t="s">
        <v>322</v>
      </c>
      <c r="E5" s="17"/>
    </row>
    <row r="6" spans="1:5">
      <c r="A6" s="25" t="s">
        <v>323</v>
      </c>
      <c r="B6" s="15">
        <v>5</v>
      </c>
      <c r="C6" s="16"/>
      <c r="D6" s="28" t="s">
        <v>324</v>
      </c>
      <c r="E6" s="17"/>
    </row>
    <row r="7" spans="1:5">
      <c r="A7" s="25" t="s">
        <v>325</v>
      </c>
      <c r="B7" s="15">
        <v>10</v>
      </c>
      <c r="C7" s="16"/>
      <c r="D7" s="28" t="s">
        <v>326</v>
      </c>
      <c r="E7" s="17" t="s">
        <v>327</v>
      </c>
    </row>
    <row r="8" spans="1:5">
      <c r="A8" s="25" t="s">
        <v>304</v>
      </c>
      <c r="B8" s="15">
        <v>1</v>
      </c>
      <c r="C8" s="16"/>
      <c r="D8" s="28" t="s">
        <v>328</v>
      </c>
      <c r="E8" s="17" t="s">
        <v>329</v>
      </c>
    </row>
    <row r="9" spans="1:5">
      <c r="A9" s="19" t="s">
        <v>246</v>
      </c>
      <c r="B9" s="20">
        <f>AVERAGE(B3:B8)</f>
        <v>7</v>
      </c>
      <c r="C9" s="21"/>
      <c r="D9" s="21"/>
      <c r="E9" s="21"/>
    </row>
  </sheetData>
  <pageMargins left="0" right="0" top="0" bottom="0" header="0" footer="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E7"/>
  <sheetViews>
    <sheetView workbookViewId="0"/>
  </sheetViews>
  <sheetFormatPr defaultColWidth="12.5703125" defaultRowHeight="15.75" customHeight="1"/>
  <cols>
    <col min="1" max="1" width="40.28515625" customWidth="1"/>
    <col min="2" max="2" width="9.85546875" customWidth="1"/>
    <col min="3" max="3" width="10.140625" customWidth="1"/>
    <col min="4" max="4" width="51.28515625" customWidth="1"/>
    <col min="5" max="5" width="81.42578125" customWidth="1"/>
  </cols>
  <sheetData>
    <row r="1" spans="1:5">
      <c r="A1" s="69" t="s">
        <v>330</v>
      </c>
      <c r="B1" s="35"/>
      <c r="C1" s="35"/>
      <c r="D1" s="35"/>
      <c r="E1" s="35"/>
    </row>
    <row r="2" spans="1:5">
      <c r="A2" s="13"/>
      <c r="B2" s="14" t="s">
        <v>21</v>
      </c>
      <c r="C2" s="14" t="s">
        <v>22</v>
      </c>
      <c r="D2" s="14" t="s">
        <v>23</v>
      </c>
      <c r="E2" s="14" t="s">
        <v>331</v>
      </c>
    </row>
    <row r="3" spans="1:5">
      <c r="A3" s="25" t="s">
        <v>332</v>
      </c>
      <c r="B3" s="15">
        <v>7</v>
      </c>
      <c r="C3" s="27"/>
      <c r="D3" s="28" t="s">
        <v>333</v>
      </c>
      <c r="E3" s="17" t="s">
        <v>334</v>
      </c>
    </row>
    <row r="4" spans="1:5">
      <c r="A4" s="25" t="s">
        <v>325</v>
      </c>
      <c r="B4" s="15">
        <v>6</v>
      </c>
      <c r="C4" s="27"/>
      <c r="D4" s="28" t="s">
        <v>335</v>
      </c>
      <c r="E4" s="17" t="s">
        <v>336</v>
      </c>
    </row>
    <row r="5" spans="1:5">
      <c r="A5" s="25" t="s">
        <v>337</v>
      </c>
      <c r="B5" s="15">
        <v>7</v>
      </c>
      <c r="C5" s="27"/>
      <c r="D5" s="28" t="s">
        <v>338</v>
      </c>
      <c r="E5" s="17" t="s">
        <v>339</v>
      </c>
    </row>
    <row r="6" spans="1:5">
      <c r="A6" s="25" t="s">
        <v>340</v>
      </c>
      <c r="B6" s="15">
        <v>8</v>
      </c>
      <c r="C6" s="27"/>
      <c r="D6" s="28" t="s">
        <v>341</v>
      </c>
      <c r="E6" s="17" t="s">
        <v>342</v>
      </c>
    </row>
    <row r="7" spans="1:5">
      <c r="A7" s="14" t="s">
        <v>343</v>
      </c>
      <c r="B7" s="70">
        <f>AVERAGE(B3:B6)</f>
        <v>7</v>
      </c>
      <c r="C7" s="13"/>
      <c r="D7" s="13"/>
      <c r="E7" s="13"/>
    </row>
  </sheetData>
  <pageMargins left="0" right="0" top="0" bottom="0" header="0" footer="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1"/>
  <sheetViews>
    <sheetView workbookViewId="0"/>
  </sheetViews>
  <sheetFormatPr defaultColWidth="12.5703125" defaultRowHeight="15.75" customHeight="1"/>
  <cols>
    <col min="1" max="1" width="29.42578125" customWidth="1"/>
    <col min="2" max="2" width="9.85546875" customWidth="1"/>
    <col min="3" max="3" width="24.7109375" customWidth="1"/>
    <col min="4" max="4" width="43.140625" customWidth="1"/>
    <col min="5" max="5" width="32.42578125" customWidth="1"/>
  </cols>
  <sheetData>
    <row r="1" spans="1:5">
      <c r="A1" s="12" t="s">
        <v>20</v>
      </c>
      <c r="B1" s="35"/>
      <c r="C1" s="35"/>
      <c r="D1" s="35"/>
      <c r="E1" s="35"/>
    </row>
    <row r="2" spans="1:5">
      <c r="A2" s="13"/>
      <c r="B2" s="14" t="s">
        <v>21</v>
      </c>
      <c r="C2" s="14" t="s">
        <v>22</v>
      </c>
      <c r="D2" s="14" t="s">
        <v>23</v>
      </c>
      <c r="E2" s="14" t="s">
        <v>24</v>
      </c>
    </row>
    <row r="3" spans="1:5">
      <c r="A3" s="25" t="s">
        <v>25</v>
      </c>
      <c r="B3" s="15">
        <v>2</v>
      </c>
      <c r="C3" s="16"/>
      <c r="D3" s="28" t="s">
        <v>26</v>
      </c>
      <c r="E3" s="17" t="s">
        <v>27</v>
      </c>
    </row>
    <row r="4" spans="1:5">
      <c r="A4" s="25" t="s">
        <v>28</v>
      </c>
      <c r="B4" s="15">
        <v>5</v>
      </c>
      <c r="C4" s="16"/>
      <c r="D4" s="28" t="s">
        <v>29</v>
      </c>
      <c r="E4" s="17" t="s">
        <v>30</v>
      </c>
    </row>
    <row r="5" spans="1:5">
      <c r="A5" s="25" t="s">
        <v>31</v>
      </c>
      <c r="B5" s="15">
        <v>5</v>
      </c>
      <c r="C5" s="16"/>
      <c r="D5" s="28" t="s">
        <v>32</v>
      </c>
      <c r="E5" s="17" t="s">
        <v>33</v>
      </c>
    </row>
    <row r="6" spans="1:5">
      <c r="A6" s="25" t="s">
        <v>34</v>
      </c>
      <c r="B6" s="15">
        <v>10</v>
      </c>
      <c r="C6" s="16"/>
      <c r="D6" s="28" t="s">
        <v>35</v>
      </c>
      <c r="E6" s="17" t="s">
        <v>36</v>
      </c>
    </row>
    <row r="7" spans="1:5">
      <c r="A7" s="25" t="s">
        <v>37</v>
      </c>
      <c r="B7" s="15">
        <v>1</v>
      </c>
      <c r="C7" s="16" t="s">
        <v>38</v>
      </c>
      <c r="D7" s="18" t="s">
        <v>39</v>
      </c>
      <c r="E7" s="17" t="s">
        <v>27</v>
      </c>
    </row>
    <row r="8" spans="1:5">
      <c r="A8" s="19" t="s">
        <v>40</v>
      </c>
      <c r="B8" s="20">
        <f>AVERAGE(B3:B7)</f>
        <v>4.5999999999999996</v>
      </c>
      <c r="C8" s="21"/>
      <c r="D8" s="21"/>
      <c r="E8" s="21"/>
    </row>
    <row r="11" spans="1:5">
      <c r="A11" s="22"/>
    </row>
  </sheetData>
  <hyperlinks>
    <hyperlink ref="C7" r:id="rId1" xr:uid="{00000000-0004-0000-0100-000000000000}"/>
    <hyperlink ref="D7" r:id="rId2" xr:uid="{00000000-0004-0000-0100-000001000000}"/>
  </hyperlinks>
  <pageMargins left="0" right="0" top="0" bottom="0" header="0" footer="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73"/>
  <sheetViews>
    <sheetView workbookViewId="0"/>
  </sheetViews>
  <sheetFormatPr defaultColWidth="12.5703125" defaultRowHeight="15.75" customHeight="1"/>
  <cols>
    <col min="1" max="1" width="57.42578125" customWidth="1"/>
    <col min="2" max="2" width="9.85546875" customWidth="1"/>
    <col min="3" max="3" width="24.85546875" customWidth="1"/>
    <col min="4" max="4" width="47.42578125" customWidth="1"/>
    <col min="5" max="5" width="61.5703125" customWidth="1"/>
    <col min="6" max="26" width="13.5703125" customWidth="1"/>
  </cols>
  <sheetData>
    <row r="1" spans="1:26">
      <c r="A1" s="12" t="s">
        <v>41</v>
      </c>
      <c r="B1" s="35"/>
      <c r="C1" s="35"/>
      <c r="D1" s="35"/>
      <c r="E1" s="35"/>
      <c r="F1" s="31"/>
      <c r="G1" s="31"/>
      <c r="H1" s="31"/>
      <c r="I1" s="31"/>
      <c r="J1" s="31"/>
      <c r="K1" s="31"/>
      <c r="L1" s="31"/>
      <c r="M1" s="31"/>
      <c r="N1" s="31"/>
      <c r="O1" s="31"/>
      <c r="P1" s="31"/>
      <c r="Q1" s="31"/>
      <c r="R1" s="31"/>
      <c r="S1" s="31"/>
      <c r="T1" s="31"/>
      <c r="U1" s="31"/>
      <c r="V1" s="31"/>
      <c r="W1" s="31"/>
      <c r="X1" s="31"/>
      <c r="Y1" s="31"/>
      <c r="Z1" s="31"/>
    </row>
    <row r="2" spans="1:26">
      <c r="A2" s="13"/>
      <c r="B2" s="14" t="s">
        <v>21</v>
      </c>
      <c r="C2" s="14" t="s">
        <v>22</v>
      </c>
      <c r="D2" s="14" t="s">
        <v>23</v>
      </c>
      <c r="E2" s="14" t="s">
        <v>24</v>
      </c>
      <c r="F2" s="23"/>
      <c r="G2" s="23"/>
      <c r="H2" s="23"/>
      <c r="I2" s="23"/>
      <c r="J2" s="23"/>
      <c r="K2" s="23"/>
      <c r="L2" s="23"/>
      <c r="M2" s="23"/>
      <c r="N2" s="23"/>
      <c r="O2" s="23"/>
      <c r="P2" s="23"/>
      <c r="Q2" s="23"/>
      <c r="R2" s="23"/>
      <c r="S2" s="23"/>
      <c r="T2" s="23"/>
      <c r="U2" s="23"/>
      <c r="V2" s="23"/>
      <c r="W2" s="23"/>
      <c r="X2" s="23"/>
      <c r="Y2" s="23"/>
      <c r="Z2" s="31"/>
    </row>
    <row r="3" spans="1:26">
      <c r="A3" s="24" t="s">
        <v>42</v>
      </c>
      <c r="B3" s="25"/>
      <c r="C3" s="27"/>
      <c r="D3" s="28"/>
      <c r="E3" s="26"/>
      <c r="F3" s="31"/>
      <c r="G3" s="31"/>
      <c r="H3" s="31"/>
      <c r="I3" s="31"/>
      <c r="J3" s="31"/>
      <c r="K3" s="31"/>
      <c r="L3" s="31"/>
      <c r="M3" s="31"/>
      <c r="N3" s="31"/>
      <c r="O3" s="31"/>
      <c r="P3" s="31"/>
      <c r="Q3" s="31"/>
      <c r="R3" s="31"/>
      <c r="S3" s="31"/>
      <c r="T3" s="31"/>
      <c r="U3" s="31"/>
      <c r="V3" s="31"/>
      <c r="W3" s="31"/>
      <c r="X3" s="31"/>
      <c r="Y3" s="31"/>
      <c r="Z3" s="31"/>
    </row>
    <row r="4" spans="1:26">
      <c r="A4" s="25" t="s">
        <v>43</v>
      </c>
      <c r="B4" s="15">
        <v>7</v>
      </c>
      <c r="C4" s="27"/>
      <c r="D4" s="28" t="s">
        <v>44</v>
      </c>
      <c r="E4" s="26" t="s">
        <v>45</v>
      </c>
      <c r="F4" s="31"/>
      <c r="G4" s="31"/>
      <c r="H4" s="31"/>
      <c r="I4" s="31"/>
      <c r="J4" s="31"/>
      <c r="K4" s="31"/>
      <c r="L4" s="31"/>
      <c r="M4" s="31"/>
      <c r="N4" s="31"/>
      <c r="O4" s="31"/>
      <c r="P4" s="31"/>
      <c r="Q4" s="31"/>
      <c r="R4" s="31"/>
      <c r="S4" s="31"/>
      <c r="T4" s="31"/>
      <c r="U4" s="31"/>
      <c r="V4" s="31"/>
      <c r="W4" s="31"/>
      <c r="X4" s="31"/>
      <c r="Y4" s="31"/>
      <c r="Z4" s="31"/>
    </row>
    <row r="5" spans="1:26">
      <c r="A5" s="25" t="s">
        <v>46</v>
      </c>
      <c r="B5" s="15">
        <v>6</v>
      </c>
      <c r="C5" s="16" t="s">
        <v>47</v>
      </c>
      <c r="D5" s="28" t="s">
        <v>48</v>
      </c>
      <c r="E5" s="26" t="s">
        <v>49</v>
      </c>
      <c r="F5" s="31"/>
      <c r="G5" s="31"/>
      <c r="H5" s="31"/>
      <c r="I5" s="31"/>
      <c r="J5" s="31"/>
      <c r="K5" s="31"/>
      <c r="L5" s="31"/>
      <c r="M5" s="31"/>
      <c r="N5" s="31"/>
      <c r="O5" s="31"/>
      <c r="P5" s="31"/>
      <c r="Q5" s="31"/>
      <c r="R5" s="31"/>
      <c r="S5" s="31"/>
      <c r="T5" s="31"/>
      <c r="U5" s="31"/>
      <c r="V5" s="31"/>
      <c r="W5" s="31"/>
      <c r="X5" s="31"/>
      <c r="Y5" s="31"/>
      <c r="Z5" s="31"/>
    </row>
    <row r="6" spans="1:26">
      <c r="A6" s="25" t="s">
        <v>50</v>
      </c>
      <c r="B6" s="15">
        <v>6</v>
      </c>
      <c r="C6" s="27"/>
      <c r="D6" s="28" t="s">
        <v>51</v>
      </c>
      <c r="E6" s="26" t="s">
        <v>52</v>
      </c>
      <c r="F6" s="31"/>
      <c r="G6" s="31"/>
      <c r="H6" s="31"/>
      <c r="I6" s="31"/>
      <c r="J6" s="31"/>
      <c r="K6" s="31"/>
      <c r="L6" s="31"/>
      <c r="M6" s="31"/>
      <c r="N6" s="31"/>
      <c r="O6" s="31"/>
      <c r="P6" s="31"/>
      <c r="Q6" s="31"/>
      <c r="R6" s="31"/>
      <c r="S6" s="31"/>
      <c r="T6" s="31"/>
      <c r="U6" s="31"/>
      <c r="V6" s="31"/>
      <c r="W6" s="31"/>
      <c r="X6" s="31"/>
      <c r="Y6" s="31"/>
      <c r="Z6" s="31"/>
    </row>
    <row r="7" spans="1:26">
      <c r="A7" s="25" t="s">
        <v>53</v>
      </c>
      <c r="B7" s="15">
        <v>7</v>
      </c>
      <c r="C7" s="27"/>
      <c r="D7" s="28" t="s">
        <v>54</v>
      </c>
      <c r="E7" s="26" t="s">
        <v>55</v>
      </c>
      <c r="F7" s="31"/>
      <c r="G7" s="31"/>
      <c r="H7" s="31"/>
      <c r="I7" s="31"/>
      <c r="J7" s="31"/>
      <c r="K7" s="31"/>
      <c r="L7" s="31"/>
      <c r="M7" s="31"/>
      <c r="N7" s="31"/>
      <c r="O7" s="31"/>
      <c r="P7" s="31"/>
      <c r="Q7" s="31"/>
      <c r="R7" s="31"/>
      <c r="S7" s="31"/>
      <c r="T7" s="31"/>
      <c r="U7" s="31"/>
      <c r="V7" s="31"/>
      <c r="W7" s="31"/>
      <c r="X7" s="31"/>
      <c r="Y7" s="31"/>
      <c r="Z7" s="31"/>
    </row>
    <row r="8" spans="1:26">
      <c r="A8" s="25" t="s">
        <v>56</v>
      </c>
      <c r="B8" s="15">
        <v>5</v>
      </c>
      <c r="C8" s="27"/>
      <c r="D8" s="28" t="s">
        <v>57</v>
      </c>
      <c r="E8" s="26" t="s">
        <v>58</v>
      </c>
      <c r="F8" s="31"/>
      <c r="G8" s="31"/>
      <c r="H8" s="31"/>
      <c r="I8" s="31"/>
      <c r="J8" s="31"/>
      <c r="K8" s="31"/>
      <c r="L8" s="31"/>
      <c r="M8" s="31"/>
      <c r="N8" s="31"/>
      <c r="O8" s="31"/>
      <c r="P8" s="31"/>
      <c r="Q8" s="31"/>
      <c r="R8" s="31"/>
      <c r="S8" s="31"/>
      <c r="T8" s="31"/>
      <c r="U8" s="31"/>
      <c r="V8" s="31"/>
      <c r="W8" s="31"/>
      <c r="X8" s="31"/>
      <c r="Y8" s="31"/>
      <c r="Z8" s="31"/>
    </row>
    <row r="9" spans="1:26">
      <c r="A9" s="25" t="s">
        <v>59</v>
      </c>
      <c r="B9" s="15">
        <v>7</v>
      </c>
      <c r="C9" s="27" t="s">
        <v>60</v>
      </c>
      <c r="D9" s="28" t="s">
        <v>61</v>
      </c>
      <c r="E9" s="26" t="s">
        <v>62</v>
      </c>
      <c r="F9" s="31"/>
      <c r="G9" s="31"/>
      <c r="H9" s="31"/>
      <c r="I9" s="31"/>
      <c r="J9" s="31"/>
      <c r="K9" s="31"/>
      <c r="L9" s="31"/>
      <c r="M9" s="31"/>
      <c r="N9" s="31"/>
      <c r="O9" s="31"/>
      <c r="P9" s="31"/>
      <c r="Q9" s="31"/>
      <c r="R9" s="31"/>
      <c r="S9" s="31"/>
      <c r="T9" s="31"/>
      <c r="U9" s="31"/>
      <c r="V9" s="31"/>
      <c r="W9" s="31"/>
      <c r="X9" s="31"/>
      <c r="Y9" s="31"/>
      <c r="Z9" s="31"/>
    </row>
    <row r="10" spans="1:26">
      <c r="A10" s="25" t="s">
        <v>63</v>
      </c>
      <c r="B10" s="15">
        <v>6</v>
      </c>
      <c r="C10" s="27"/>
      <c r="D10" s="28" t="s">
        <v>64</v>
      </c>
      <c r="E10" s="26" t="s">
        <v>65</v>
      </c>
      <c r="F10" s="31"/>
      <c r="G10" s="31"/>
      <c r="H10" s="31"/>
      <c r="I10" s="31"/>
      <c r="J10" s="31"/>
      <c r="K10" s="31"/>
      <c r="L10" s="31"/>
      <c r="M10" s="31"/>
      <c r="N10" s="31"/>
      <c r="O10" s="31"/>
      <c r="P10" s="31"/>
      <c r="Q10" s="31"/>
      <c r="R10" s="31"/>
      <c r="S10" s="31"/>
      <c r="T10" s="31"/>
      <c r="U10" s="31"/>
      <c r="V10" s="31"/>
      <c r="W10" s="31"/>
      <c r="X10" s="31"/>
      <c r="Y10" s="31"/>
      <c r="Z10" s="31"/>
    </row>
    <row r="11" spans="1:26">
      <c r="A11" s="25" t="s">
        <v>66</v>
      </c>
      <c r="B11" s="15">
        <v>9</v>
      </c>
      <c r="C11" s="16" t="s">
        <v>67</v>
      </c>
      <c r="D11" s="28" t="s">
        <v>68</v>
      </c>
      <c r="E11" s="26" t="s">
        <v>69</v>
      </c>
      <c r="F11" s="31"/>
      <c r="G11" s="31"/>
      <c r="H11" s="31"/>
      <c r="I11" s="31"/>
      <c r="J11" s="31"/>
      <c r="K11" s="31"/>
      <c r="L11" s="31"/>
      <c r="M11" s="31"/>
      <c r="N11" s="31"/>
      <c r="O11" s="31"/>
      <c r="P11" s="31"/>
      <c r="Q11" s="31"/>
      <c r="R11" s="31"/>
      <c r="S11" s="31"/>
      <c r="T11" s="31"/>
      <c r="U11" s="31"/>
      <c r="V11" s="31"/>
      <c r="W11" s="31"/>
      <c r="X11" s="31"/>
      <c r="Y11" s="31"/>
      <c r="Z11" s="31"/>
    </row>
    <row r="12" spans="1:26">
      <c r="A12" s="19" t="s">
        <v>70</v>
      </c>
      <c r="B12" s="21"/>
      <c r="C12" s="19" t="s">
        <v>22</v>
      </c>
      <c r="D12" s="19" t="s">
        <v>23</v>
      </c>
      <c r="E12" s="19" t="s">
        <v>24</v>
      </c>
      <c r="F12" s="23"/>
      <c r="G12" s="23"/>
      <c r="H12" s="23"/>
      <c r="I12" s="23"/>
      <c r="J12" s="23"/>
      <c r="K12" s="23"/>
      <c r="L12" s="23"/>
      <c r="M12" s="23"/>
      <c r="N12" s="23"/>
      <c r="O12" s="23"/>
      <c r="P12" s="23"/>
      <c r="Q12" s="23"/>
      <c r="R12" s="23"/>
      <c r="S12" s="23"/>
      <c r="T12" s="23"/>
      <c r="U12" s="23"/>
      <c r="V12" s="23"/>
      <c r="W12" s="23"/>
      <c r="X12" s="23"/>
      <c r="Y12" s="23"/>
      <c r="Z12" s="31"/>
    </row>
    <row r="13" spans="1:26">
      <c r="A13" s="25" t="s">
        <v>46</v>
      </c>
      <c r="B13" s="15">
        <v>9</v>
      </c>
      <c r="C13" s="16" t="s">
        <v>71</v>
      </c>
      <c r="D13" s="28" t="s">
        <v>72</v>
      </c>
      <c r="E13" s="26" t="s">
        <v>73</v>
      </c>
      <c r="F13" s="31"/>
      <c r="G13" s="31"/>
      <c r="H13" s="31"/>
      <c r="I13" s="31"/>
      <c r="J13" s="31"/>
      <c r="K13" s="31"/>
      <c r="L13" s="31"/>
      <c r="M13" s="31"/>
      <c r="N13" s="31"/>
      <c r="O13" s="31"/>
      <c r="P13" s="31"/>
      <c r="Q13" s="31"/>
      <c r="R13" s="31"/>
      <c r="S13" s="31"/>
      <c r="T13" s="31"/>
      <c r="U13" s="31"/>
      <c r="V13" s="31"/>
      <c r="W13" s="31"/>
      <c r="X13" s="31"/>
      <c r="Y13" s="31"/>
      <c r="Z13" s="31"/>
    </row>
    <row r="14" spans="1:26">
      <c r="A14" s="25" t="s">
        <v>53</v>
      </c>
      <c r="B14" s="15">
        <v>8</v>
      </c>
      <c r="C14" s="27"/>
      <c r="D14" s="28" t="s">
        <v>74</v>
      </c>
      <c r="E14" s="26" t="s">
        <v>75</v>
      </c>
      <c r="F14" s="31"/>
      <c r="G14" s="31"/>
      <c r="H14" s="31"/>
      <c r="I14" s="31"/>
      <c r="J14" s="31"/>
      <c r="K14" s="31"/>
      <c r="L14" s="31"/>
      <c r="M14" s="31"/>
      <c r="N14" s="31"/>
      <c r="O14" s="31"/>
      <c r="P14" s="31"/>
      <c r="Q14" s="31"/>
      <c r="R14" s="31"/>
      <c r="S14" s="31"/>
      <c r="T14" s="31"/>
      <c r="U14" s="31"/>
      <c r="V14" s="31"/>
      <c r="W14" s="31"/>
      <c r="X14" s="31"/>
      <c r="Y14" s="31"/>
      <c r="Z14" s="31"/>
    </row>
    <row r="15" spans="1:26">
      <c r="A15" s="25" t="s">
        <v>56</v>
      </c>
      <c r="B15" s="15">
        <v>10</v>
      </c>
      <c r="C15" s="27"/>
      <c r="D15" s="28" t="s">
        <v>76</v>
      </c>
      <c r="E15" s="26" t="s">
        <v>77</v>
      </c>
      <c r="F15" s="31"/>
      <c r="G15" s="31"/>
      <c r="H15" s="31"/>
      <c r="I15" s="31"/>
      <c r="J15" s="31"/>
      <c r="K15" s="31"/>
      <c r="L15" s="31"/>
      <c r="M15" s="31"/>
      <c r="N15" s="31"/>
      <c r="O15" s="31"/>
      <c r="P15" s="31"/>
      <c r="Q15" s="31"/>
      <c r="R15" s="31"/>
      <c r="S15" s="31"/>
      <c r="T15" s="31"/>
      <c r="U15" s="31"/>
      <c r="V15" s="31"/>
      <c r="W15" s="31"/>
      <c r="X15" s="31"/>
      <c r="Y15" s="31"/>
      <c r="Z15" s="31"/>
    </row>
    <row r="16" spans="1:26">
      <c r="A16" s="25" t="s">
        <v>59</v>
      </c>
      <c r="B16" s="15">
        <v>2</v>
      </c>
      <c r="C16" s="27" t="s">
        <v>78</v>
      </c>
      <c r="D16" s="28" t="s">
        <v>79</v>
      </c>
      <c r="E16" s="26" t="s">
        <v>80</v>
      </c>
      <c r="F16" s="31"/>
      <c r="G16" s="31"/>
      <c r="H16" s="31"/>
      <c r="I16" s="31"/>
      <c r="J16" s="31"/>
      <c r="K16" s="31"/>
      <c r="L16" s="31"/>
      <c r="M16" s="31"/>
      <c r="N16" s="31"/>
      <c r="O16" s="31"/>
      <c r="P16" s="31"/>
      <c r="Q16" s="31"/>
      <c r="R16" s="31"/>
      <c r="S16" s="31"/>
      <c r="T16" s="31"/>
      <c r="U16" s="31"/>
      <c r="V16" s="31"/>
      <c r="W16" s="31"/>
      <c r="X16" s="31"/>
      <c r="Y16" s="31"/>
      <c r="Z16" s="31"/>
    </row>
    <row r="17" spans="1:26">
      <c r="A17" s="19" t="s">
        <v>81</v>
      </c>
      <c r="B17" s="21"/>
      <c r="C17" s="19" t="s">
        <v>22</v>
      </c>
      <c r="D17" s="19" t="s">
        <v>82</v>
      </c>
      <c r="E17" s="19" t="s">
        <v>24</v>
      </c>
      <c r="F17" s="23"/>
      <c r="G17" s="23"/>
      <c r="H17" s="23"/>
      <c r="I17" s="23"/>
      <c r="J17" s="23"/>
      <c r="K17" s="23"/>
      <c r="L17" s="23"/>
      <c r="M17" s="23"/>
      <c r="N17" s="23"/>
      <c r="O17" s="23"/>
      <c r="P17" s="23"/>
      <c r="Q17" s="23"/>
      <c r="R17" s="23"/>
      <c r="S17" s="23"/>
      <c r="T17" s="23"/>
      <c r="U17" s="23"/>
      <c r="V17" s="23"/>
      <c r="W17" s="23"/>
      <c r="X17" s="23"/>
      <c r="Y17" s="23"/>
      <c r="Z17" s="31"/>
    </row>
    <row r="18" spans="1:26">
      <c r="A18" s="25" t="s">
        <v>83</v>
      </c>
      <c r="B18" s="15">
        <v>10</v>
      </c>
      <c r="C18" s="27" t="s">
        <v>84</v>
      </c>
      <c r="D18" s="28" t="s">
        <v>85</v>
      </c>
      <c r="E18" s="26" t="s">
        <v>86</v>
      </c>
      <c r="F18" s="31"/>
      <c r="G18" s="31"/>
      <c r="H18" s="31"/>
      <c r="I18" s="31"/>
      <c r="J18" s="31"/>
      <c r="K18" s="31"/>
      <c r="L18" s="31"/>
      <c r="M18" s="31"/>
      <c r="N18" s="31"/>
      <c r="O18" s="31"/>
      <c r="P18" s="31"/>
      <c r="Q18" s="31"/>
      <c r="R18" s="31"/>
      <c r="S18" s="31"/>
      <c r="T18" s="31"/>
      <c r="U18" s="31"/>
      <c r="V18" s="31"/>
      <c r="W18" s="31"/>
      <c r="X18" s="31"/>
      <c r="Y18" s="31"/>
      <c r="Z18" s="31"/>
    </row>
    <row r="19" spans="1:26">
      <c r="A19" s="25" t="s">
        <v>46</v>
      </c>
      <c r="B19" s="15">
        <v>10</v>
      </c>
      <c r="C19" s="27"/>
      <c r="D19" s="28" t="s">
        <v>87</v>
      </c>
      <c r="E19" s="26" t="s">
        <v>88</v>
      </c>
      <c r="F19" s="31"/>
      <c r="G19" s="31"/>
      <c r="H19" s="31"/>
      <c r="I19" s="31"/>
      <c r="J19" s="31"/>
      <c r="K19" s="31"/>
      <c r="L19" s="31"/>
      <c r="M19" s="31"/>
      <c r="N19" s="31"/>
      <c r="O19" s="31"/>
      <c r="P19" s="31"/>
      <c r="Q19" s="31"/>
      <c r="R19" s="31"/>
      <c r="S19" s="31"/>
      <c r="T19" s="31"/>
      <c r="U19" s="31"/>
      <c r="V19" s="31"/>
      <c r="W19" s="31"/>
      <c r="X19" s="31"/>
      <c r="Y19" s="31"/>
      <c r="Z19" s="31"/>
    </row>
    <row r="20" spans="1:26">
      <c r="A20" s="25" t="s">
        <v>89</v>
      </c>
      <c r="B20" s="15">
        <v>7</v>
      </c>
      <c r="C20" s="27"/>
      <c r="D20" s="28" t="s">
        <v>90</v>
      </c>
      <c r="E20" s="26" t="s">
        <v>91</v>
      </c>
      <c r="F20" s="31"/>
      <c r="G20" s="31"/>
      <c r="H20" s="31"/>
      <c r="I20" s="31"/>
      <c r="J20" s="31"/>
      <c r="K20" s="31"/>
      <c r="L20" s="31"/>
      <c r="M20" s="31"/>
      <c r="N20" s="31"/>
      <c r="O20" s="31"/>
      <c r="P20" s="31"/>
      <c r="Q20" s="31"/>
      <c r="R20" s="31"/>
      <c r="S20" s="31"/>
      <c r="T20" s="31"/>
      <c r="U20" s="31"/>
      <c r="V20" s="31"/>
      <c r="W20" s="31"/>
      <c r="X20" s="31"/>
      <c r="Y20" s="31"/>
      <c r="Z20" s="31"/>
    </row>
    <row r="21" spans="1:26">
      <c r="A21" s="25" t="s">
        <v>92</v>
      </c>
      <c r="B21" s="15">
        <v>10</v>
      </c>
      <c r="C21" s="27"/>
      <c r="D21" s="28" t="s">
        <v>93</v>
      </c>
      <c r="E21" s="26" t="s">
        <v>94</v>
      </c>
      <c r="F21" s="31"/>
      <c r="G21" s="31"/>
      <c r="H21" s="31"/>
      <c r="I21" s="31"/>
      <c r="J21" s="31"/>
      <c r="K21" s="31"/>
      <c r="L21" s="31"/>
      <c r="M21" s="31"/>
      <c r="N21" s="31"/>
      <c r="O21" s="31"/>
      <c r="P21" s="31"/>
      <c r="Q21" s="31"/>
      <c r="R21" s="31"/>
      <c r="S21" s="31"/>
      <c r="T21" s="31"/>
      <c r="U21" s="31"/>
      <c r="V21" s="31"/>
      <c r="W21" s="31"/>
      <c r="X21" s="31"/>
      <c r="Y21" s="31"/>
      <c r="Z21" s="31"/>
    </row>
    <row r="22" spans="1:26">
      <c r="A22" s="25" t="s">
        <v>63</v>
      </c>
      <c r="B22" s="15">
        <v>7</v>
      </c>
      <c r="C22" s="27"/>
      <c r="D22" s="28" t="s">
        <v>95</v>
      </c>
      <c r="E22" s="26" t="s">
        <v>96</v>
      </c>
      <c r="F22" s="31"/>
      <c r="G22" s="31"/>
      <c r="H22" s="31"/>
      <c r="I22" s="31"/>
      <c r="J22" s="31"/>
      <c r="K22" s="31"/>
      <c r="L22" s="31"/>
      <c r="M22" s="31"/>
      <c r="N22" s="31"/>
      <c r="O22" s="31"/>
      <c r="P22" s="31"/>
      <c r="Q22" s="31"/>
      <c r="R22" s="31"/>
      <c r="S22" s="31"/>
      <c r="T22" s="31"/>
      <c r="U22" s="31"/>
      <c r="V22" s="31"/>
      <c r="W22" s="31"/>
      <c r="X22" s="31"/>
      <c r="Y22" s="31"/>
      <c r="Z22" s="31"/>
    </row>
    <row r="23" spans="1:26">
      <c r="A23" s="25" t="s">
        <v>97</v>
      </c>
      <c r="B23" s="15">
        <v>5</v>
      </c>
      <c r="C23" s="29"/>
      <c r="D23" s="28" t="s">
        <v>98</v>
      </c>
      <c r="E23" s="26" t="s">
        <v>99</v>
      </c>
      <c r="F23" s="31"/>
      <c r="G23" s="31"/>
      <c r="H23" s="31"/>
      <c r="I23" s="31"/>
      <c r="J23" s="31"/>
      <c r="K23" s="31"/>
      <c r="L23" s="31"/>
      <c r="M23" s="31"/>
      <c r="N23" s="31"/>
      <c r="O23" s="31"/>
      <c r="P23" s="31"/>
      <c r="Q23" s="31"/>
      <c r="R23" s="31"/>
      <c r="S23" s="31"/>
      <c r="T23" s="31"/>
      <c r="U23" s="31"/>
      <c r="V23" s="31"/>
      <c r="W23" s="31"/>
      <c r="X23" s="31"/>
      <c r="Y23" s="31"/>
      <c r="Z23" s="31"/>
    </row>
    <row r="24" spans="1:26">
      <c r="A24" s="25" t="s">
        <v>66</v>
      </c>
      <c r="B24" s="15">
        <v>9</v>
      </c>
      <c r="C24" s="27" t="s">
        <v>100</v>
      </c>
      <c r="D24" s="28" t="s">
        <v>101</v>
      </c>
      <c r="E24" s="26" t="s">
        <v>102</v>
      </c>
      <c r="F24" s="31"/>
      <c r="G24" s="31"/>
      <c r="H24" s="31"/>
      <c r="I24" s="31"/>
      <c r="J24" s="31"/>
      <c r="K24" s="31"/>
      <c r="L24" s="31"/>
      <c r="M24" s="31"/>
      <c r="N24" s="31"/>
      <c r="O24" s="31"/>
      <c r="P24" s="31"/>
      <c r="Q24" s="31"/>
      <c r="R24" s="31"/>
      <c r="S24" s="31"/>
      <c r="T24" s="31"/>
      <c r="U24" s="31"/>
      <c r="V24" s="31"/>
      <c r="W24" s="31"/>
      <c r="X24" s="31"/>
      <c r="Y24" s="31"/>
      <c r="Z24" s="31"/>
    </row>
    <row r="25" spans="1:26">
      <c r="A25" s="19" t="s">
        <v>103</v>
      </c>
      <c r="B25" s="21"/>
      <c r="C25" s="19" t="s">
        <v>22</v>
      </c>
      <c r="D25" s="19" t="s">
        <v>82</v>
      </c>
      <c r="E25" s="19" t="s">
        <v>24</v>
      </c>
      <c r="F25" s="23"/>
      <c r="G25" s="23"/>
      <c r="H25" s="23"/>
      <c r="I25" s="23"/>
      <c r="J25" s="23"/>
      <c r="K25" s="23"/>
      <c r="L25" s="23"/>
      <c r="M25" s="23"/>
      <c r="N25" s="23"/>
      <c r="O25" s="23"/>
      <c r="P25" s="23"/>
      <c r="Q25" s="23"/>
      <c r="R25" s="23"/>
      <c r="S25" s="23"/>
      <c r="T25" s="23"/>
      <c r="U25" s="23"/>
      <c r="V25" s="23"/>
      <c r="W25" s="23"/>
      <c r="X25" s="23"/>
      <c r="Y25" s="23"/>
      <c r="Z25" s="31"/>
    </row>
    <row r="26" spans="1:26">
      <c r="A26" s="25" t="s">
        <v>83</v>
      </c>
      <c r="B26" s="15">
        <v>2</v>
      </c>
      <c r="C26" s="30"/>
      <c r="D26" s="28" t="s">
        <v>104</v>
      </c>
      <c r="E26" s="26" t="s">
        <v>105</v>
      </c>
      <c r="F26" s="31"/>
      <c r="G26" s="31"/>
      <c r="H26" s="31"/>
      <c r="I26" s="31"/>
      <c r="J26" s="31"/>
      <c r="K26" s="31"/>
      <c r="L26" s="31"/>
      <c r="M26" s="31"/>
      <c r="N26" s="31"/>
      <c r="O26" s="31"/>
      <c r="P26" s="31"/>
      <c r="Q26" s="31"/>
      <c r="R26" s="31"/>
      <c r="S26" s="31"/>
      <c r="T26" s="31"/>
      <c r="U26" s="31"/>
      <c r="V26" s="31"/>
      <c r="W26" s="31"/>
      <c r="X26" s="31"/>
      <c r="Y26" s="31"/>
      <c r="Z26" s="31"/>
    </row>
    <row r="27" spans="1:26">
      <c r="A27" s="25" t="s">
        <v>106</v>
      </c>
      <c r="B27" s="15">
        <v>10</v>
      </c>
      <c r="C27" s="27"/>
      <c r="D27" s="28" t="s">
        <v>107</v>
      </c>
      <c r="E27" s="26" t="s">
        <v>88</v>
      </c>
      <c r="F27" s="31"/>
      <c r="G27" s="31"/>
      <c r="H27" s="31"/>
      <c r="I27" s="31"/>
      <c r="J27" s="31"/>
      <c r="K27" s="31"/>
      <c r="L27" s="31"/>
      <c r="M27" s="31"/>
      <c r="N27" s="31"/>
      <c r="O27" s="31"/>
      <c r="P27" s="31"/>
      <c r="Q27" s="31"/>
      <c r="R27" s="31"/>
      <c r="S27" s="31"/>
      <c r="T27" s="31"/>
      <c r="U27" s="31"/>
      <c r="V27" s="31"/>
      <c r="W27" s="31"/>
      <c r="X27" s="31"/>
      <c r="Y27" s="31"/>
      <c r="Z27" s="31"/>
    </row>
    <row r="28" spans="1:26">
      <c r="A28" s="25" t="s">
        <v>108</v>
      </c>
      <c r="B28" s="15">
        <v>10</v>
      </c>
      <c r="C28" s="27"/>
      <c r="D28" s="60" t="s">
        <v>109</v>
      </c>
      <c r="E28" s="26" t="s">
        <v>110</v>
      </c>
      <c r="F28" s="31"/>
      <c r="G28" s="31"/>
      <c r="H28" s="31"/>
      <c r="I28" s="31"/>
      <c r="J28" s="31"/>
      <c r="K28" s="31"/>
      <c r="L28" s="31"/>
      <c r="M28" s="31"/>
      <c r="N28" s="31"/>
      <c r="O28" s="31"/>
      <c r="P28" s="31"/>
      <c r="Q28" s="31"/>
      <c r="R28" s="31"/>
      <c r="S28" s="31"/>
      <c r="T28" s="31"/>
      <c r="U28" s="31"/>
      <c r="V28" s="31"/>
      <c r="W28" s="31"/>
      <c r="X28" s="31"/>
      <c r="Y28" s="31"/>
      <c r="Z28" s="31"/>
    </row>
    <row r="29" spans="1:26">
      <c r="A29" s="19" t="s">
        <v>111</v>
      </c>
      <c r="B29" s="20">
        <f>AVERAGE(B3:B28)</f>
        <v>7.3636363636363633</v>
      </c>
      <c r="C29" s="21"/>
      <c r="D29" s="21"/>
      <c r="E29" s="21"/>
      <c r="F29" s="21"/>
      <c r="G29" s="23"/>
      <c r="H29" s="23"/>
      <c r="I29" s="23"/>
      <c r="J29" s="23"/>
      <c r="K29" s="23"/>
      <c r="L29" s="23"/>
      <c r="M29" s="23"/>
      <c r="N29" s="23"/>
      <c r="O29" s="23"/>
      <c r="P29" s="23"/>
      <c r="Q29" s="23"/>
      <c r="R29" s="23"/>
      <c r="S29" s="23"/>
      <c r="T29" s="23"/>
      <c r="U29" s="23"/>
      <c r="V29" s="23"/>
      <c r="W29" s="23"/>
      <c r="X29" s="23"/>
      <c r="Y29" s="23"/>
      <c r="Z29" s="31"/>
    </row>
    <row r="30" spans="1:26">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c r="A32" s="31"/>
      <c r="B32" s="31"/>
      <c r="C32" s="31"/>
      <c r="D32" s="71"/>
      <c r="E32" s="31"/>
      <c r="F32" s="31"/>
      <c r="G32" s="31"/>
      <c r="H32" s="31"/>
      <c r="I32" s="31"/>
      <c r="J32" s="31"/>
      <c r="K32" s="31"/>
      <c r="L32" s="31"/>
      <c r="M32" s="31"/>
      <c r="N32" s="31"/>
      <c r="O32" s="31"/>
      <c r="P32" s="31"/>
      <c r="Q32" s="31"/>
      <c r="R32" s="31"/>
      <c r="S32" s="31"/>
      <c r="T32" s="31"/>
      <c r="U32" s="31"/>
      <c r="V32" s="31"/>
      <c r="W32" s="31"/>
      <c r="X32" s="31"/>
      <c r="Y32" s="31"/>
      <c r="Z32" s="31"/>
    </row>
    <row r="33" spans="1:26">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c r="A41" s="31"/>
      <c r="B41" s="31"/>
      <c r="C41" s="31"/>
      <c r="D41" s="71"/>
      <c r="E41" s="31"/>
      <c r="F41" s="31"/>
      <c r="G41" s="31"/>
      <c r="H41" s="31"/>
      <c r="I41" s="31"/>
      <c r="J41" s="31"/>
      <c r="K41" s="31"/>
      <c r="L41" s="31"/>
      <c r="M41" s="31"/>
      <c r="N41" s="31"/>
      <c r="O41" s="31"/>
      <c r="P41" s="31"/>
      <c r="Q41" s="31"/>
      <c r="R41" s="31"/>
      <c r="S41" s="31"/>
      <c r="T41" s="31"/>
      <c r="U41" s="31"/>
      <c r="V41" s="31"/>
      <c r="W41" s="31"/>
      <c r="X41" s="31"/>
      <c r="Y41" s="31"/>
      <c r="Z41" s="31"/>
    </row>
    <row r="42" spans="1:26">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c r="A50" s="31"/>
      <c r="B50" s="31"/>
      <c r="C50" s="31"/>
      <c r="D50" s="71"/>
      <c r="E50" s="31"/>
      <c r="F50" s="31"/>
      <c r="G50" s="31"/>
      <c r="H50" s="31"/>
      <c r="I50" s="31"/>
      <c r="J50" s="31"/>
      <c r="K50" s="31"/>
      <c r="L50" s="31"/>
      <c r="M50" s="31"/>
      <c r="N50" s="31"/>
      <c r="O50" s="31"/>
      <c r="P50" s="31"/>
      <c r="Q50" s="31"/>
      <c r="R50" s="31"/>
      <c r="S50" s="31"/>
      <c r="T50" s="31"/>
      <c r="U50" s="31"/>
      <c r="V50" s="31"/>
      <c r="W50" s="31"/>
      <c r="X50" s="31"/>
      <c r="Y50" s="31"/>
      <c r="Z50" s="31"/>
    </row>
    <row r="51" spans="1:26">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c r="A82" s="31"/>
      <c r="B82" s="31"/>
      <c r="C82" s="31"/>
      <c r="D82" s="72"/>
      <c r="E82" s="31"/>
      <c r="F82" s="31"/>
      <c r="G82" s="31"/>
      <c r="H82" s="31"/>
      <c r="I82" s="31"/>
      <c r="J82" s="31"/>
      <c r="K82" s="31"/>
      <c r="L82" s="31"/>
      <c r="M82" s="31"/>
      <c r="N82" s="31"/>
      <c r="O82" s="31"/>
      <c r="P82" s="31"/>
      <c r="Q82" s="31"/>
      <c r="R82" s="31"/>
      <c r="S82" s="31"/>
      <c r="T82" s="31"/>
      <c r="U82" s="31"/>
      <c r="V82" s="31"/>
      <c r="W82" s="31"/>
      <c r="X82" s="31"/>
      <c r="Y82" s="31"/>
      <c r="Z82" s="31"/>
    </row>
    <row r="83" spans="1:26">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sheetData>
  <hyperlinks>
    <hyperlink ref="A3" r:id="rId1" xr:uid="{00000000-0004-0000-0200-000000000000}"/>
    <hyperlink ref="C5" r:id="rId2" xr:uid="{00000000-0004-0000-0200-000001000000}"/>
    <hyperlink ref="C11" r:id="rId3" xr:uid="{00000000-0004-0000-0200-000002000000}"/>
    <hyperlink ref="C13" r:id="rId4" xr:uid="{00000000-0004-0000-0200-000003000000}"/>
  </hyperlinks>
  <pageMargins left="0" right="0" top="0" bottom="0" header="0" footer="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3:E12"/>
  <sheetViews>
    <sheetView workbookViewId="0">
      <selection activeCell="D7" sqref="D7"/>
    </sheetView>
  </sheetViews>
  <sheetFormatPr defaultColWidth="12.5703125" defaultRowHeight="15.75" customHeight="1"/>
  <cols>
    <col min="1" max="1" width="24" customWidth="1"/>
    <col min="2" max="2" width="11.7109375" customWidth="1"/>
    <col min="3" max="3" width="19" customWidth="1"/>
    <col min="4" max="4" width="67.28515625" customWidth="1"/>
    <col min="5" max="5" width="43.7109375" customWidth="1"/>
  </cols>
  <sheetData>
    <row r="3" spans="1:5">
      <c r="A3" s="12" t="s">
        <v>112</v>
      </c>
      <c r="B3" s="35"/>
      <c r="C3" s="35"/>
      <c r="D3" s="35"/>
      <c r="E3" s="35"/>
    </row>
    <row r="4" spans="1:5">
      <c r="A4" s="13"/>
      <c r="B4" s="14" t="s">
        <v>21</v>
      </c>
      <c r="C4" s="14" t="s">
        <v>22</v>
      </c>
      <c r="D4" s="14" t="s">
        <v>23</v>
      </c>
      <c r="E4" s="14" t="s">
        <v>24</v>
      </c>
    </row>
    <row r="5" spans="1:5">
      <c r="A5" s="25" t="s">
        <v>113</v>
      </c>
      <c r="B5" s="15">
        <v>3</v>
      </c>
      <c r="C5" s="32" t="s">
        <v>114</v>
      </c>
      <c r="D5" s="28" t="s">
        <v>115</v>
      </c>
      <c r="E5" s="17" t="s">
        <v>116</v>
      </c>
    </row>
    <row r="6" spans="1:5">
      <c r="A6" s="25" t="s">
        <v>117</v>
      </c>
      <c r="B6" s="15">
        <v>5</v>
      </c>
      <c r="C6" s="32" t="s">
        <v>118</v>
      </c>
      <c r="D6" s="28" t="s">
        <v>119</v>
      </c>
      <c r="E6" s="17" t="s">
        <v>120</v>
      </c>
    </row>
    <row r="7" spans="1:5">
      <c r="A7" s="25" t="s">
        <v>121</v>
      </c>
      <c r="B7" s="15">
        <v>7</v>
      </c>
      <c r="C7" s="32" t="s">
        <v>118</v>
      </c>
      <c r="D7" s="28" t="s">
        <v>122</v>
      </c>
      <c r="E7" s="17" t="s">
        <v>123</v>
      </c>
    </row>
    <row r="8" spans="1:5">
      <c r="A8" s="25" t="s">
        <v>124</v>
      </c>
      <c r="B8" s="15">
        <v>7</v>
      </c>
      <c r="C8" s="32" t="s">
        <v>118</v>
      </c>
      <c r="D8" s="28" t="s">
        <v>125</v>
      </c>
      <c r="E8" s="17" t="s">
        <v>126</v>
      </c>
    </row>
    <row r="9" spans="1:5">
      <c r="A9" s="25" t="s">
        <v>127</v>
      </c>
      <c r="B9" s="15">
        <v>10</v>
      </c>
      <c r="C9" s="16"/>
      <c r="D9" s="28" t="s">
        <v>128</v>
      </c>
      <c r="E9" s="17" t="s">
        <v>129</v>
      </c>
    </row>
    <row r="10" spans="1:5">
      <c r="A10" s="25" t="s">
        <v>130</v>
      </c>
      <c r="B10" s="15">
        <v>7</v>
      </c>
      <c r="C10" s="16"/>
      <c r="D10" s="28" t="s">
        <v>131</v>
      </c>
      <c r="E10" s="17" t="s">
        <v>132</v>
      </c>
    </row>
    <row r="12" spans="1:5">
      <c r="A12" s="33" t="s">
        <v>133</v>
      </c>
      <c r="B12" s="34"/>
      <c r="C12" s="34"/>
    </row>
  </sheetData>
  <hyperlinks>
    <hyperlink ref="C6" r:id="rId1" xr:uid="{00000000-0004-0000-0300-000000000000}"/>
    <hyperlink ref="C7" r:id="rId2" xr:uid="{00000000-0004-0000-0300-000001000000}"/>
    <hyperlink ref="C8" r:id="rId3" xr:uid="{00000000-0004-0000-0300-000002000000}"/>
  </hyperlinks>
  <pageMargins left="0" right="0" top="0" bottom="0" header="0" footer="0"/>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F9"/>
  <sheetViews>
    <sheetView workbookViewId="0"/>
  </sheetViews>
  <sheetFormatPr defaultColWidth="12.5703125" defaultRowHeight="15.75" customHeight="1"/>
  <cols>
    <col min="3" max="3" width="37.5703125" customWidth="1"/>
    <col min="4" max="4" width="43.5703125" customWidth="1"/>
    <col min="5" max="5" width="78.42578125" customWidth="1"/>
    <col min="6" max="6" width="41.42578125" customWidth="1"/>
  </cols>
  <sheetData>
    <row r="2" spans="1:6">
      <c r="A2" s="12" t="s">
        <v>134</v>
      </c>
      <c r="B2" s="35"/>
      <c r="C2" s="35"/>
      <c r="D2" s="35"/>
      <c r="E2" s="35"/>
      <c r="F2" s="35"/>
    </row>
    <row r="3" spans="1:6">
      <c r="A3" s="13"/>
      <c r="B3" s="14" t="s">
        <v>21</v>
      </c>
      <c r="C3" s="14" t="s">
        <v>22</v>
      </c>
      <c r="D3" s="14" t="s">
        <v>135</v>
      </c>
      <c r="E3" s="14" t="s">
        <v>23</v>
      </c>
      <c r="F3" s="14" t="s">
        <v>24</v>
      </c>
    </row>
    <row r="4" spans="1:6">
      <c r="A4" s="25" t="s">
        <v>136</v>
      </c>
      <c r="B4" s="15">
        <v>7</v>
      </c>
      <c r="C4" s="32" t="s">
        <v>137</v>
      </c>
      <c r="D4" s="35" t="s">
        <v>138</v>
      </c>
      <c r="E4" s="28" t="s">
        <v>139</v>
      </c>
      <c r="F4" s="17" t="s">
        <v>140</v>
      </c>
    </row>
    <row r="5" spans="1:6">
      <c r="A5" s="25" t="s">
        <v>141</v>
      </c>
      <c r="B5" s="15">
        <v>6</v>
      </c>
      <c r="C5" s="32" t="s">
        <v>142</v>
      </c>
      <c r="D5" s="35" t="s">
        <v>143</v>
      </c>
      <c r="E5" s="28" t="s">
        <v>144</v>
      </c>
      <c r="F5" s="17" t="s">
        <v>145</v>
      </c>
    </row>
    <row r="6" spans="1:6">
      <c r="A6" s="25" t="s">
        <v>146</v>
      </c>
      <c r="B6" s="15">
        <v>6</v>
      </c>
      <c r="C6" s="73" t="s">
        <v>147</v>
      </c>
      <c r="D6" s="35" t="s">
        <v>148</v>
      </c>
      <c r="E6" s="28" t="s">
        <v>149</v>
      </c>
      <c r="F6" s="17" t="s">
        <v>150</v>
      </c>
    </row>
    <row r="7" spans="1:6">
      <c r="A7" s="25" t="s">
        <v>151</v>
      </c>
      <c r="B7" s="15">
        <v>9</v>
      </c>
      <c r="C7" s="32" t="s">
        <v>152</v>
      </c>
      <c r="D7" s="35" t="s">
        <v>153</v>
      </c>
      <c r="E7" s="28" t="s">
        <v>154</v>
      </c>
      <c r="F7" s="17" t="s">
        <v>129</v>
      </c>
    </row>
    <row r="9" spans="1:6">
      <c r="A9" s="33" t="s">
        <v>155</v>
      </c>
      <c r="B9" s="34"/>
      <c r="C9" s="34"/>
    </row>
  </sheetData>
  <hyperlinks>
    <hyperlink ref="C4" r:id="rId1" xr:uid="{00000000-0004-0000-0400-000000000000}"/>
    <hyperlink ref="C5" r:id="rId2" xr:uid="{00000000-0004-0000-0400-000001000000}"/>
    <hyperlink ref="C6" r:id="rId3" xr:uid="{00000000-0004-0000-0400-000002000000}"/>
    <hyperlink ref="C7" r:id="rId4" xr:uid="{00000000-0004-0000-0400-000003000000}"/>
  </hyperlinks>
  <pageMargins left="0" right="0" top="0" bottom="0" header="0" footer="0"/>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3:F20"/>
  <sheetViews>
    <sheetView workbookViewId="0">
      <selection activeCell="A3" sqref="A3"/>
    </sheetView>
  </sheetViews>
  <sheetFormatPr defaultColWidth="12.5703125" defaultRowHeight="15.75" customHeight="1"/>
  <cols>
    <col min="1" max="1" width="33.42578125" customWidth="1"/>
    <col min="2" max="2" width="13.42578125" customWidth="1"/>
    <col min="3" max="3" width="18.85546875" customWidth="1"/>
    <col min="4" max="4" width="49.140625" customWidth="1"/>
    <col min="5" max="5" width="56.28515625" customWidth="1"/>
    <col min="6" max="6" width="28.5703125" customWidth="1"/>
  </cols>
  <sheetData>
    <row r="3" spans="1:6">
      <c r="A3" s="36" t="s">
        <v>156</v>
      </c>
      <c r="B3" s="37"/>
      <c r="C3" s="37"/>
      <c r="D3" s="37"/>
      <c r="E3" s="37"/>
      <c r="F3" s="38"/>
    </row>
    <row r="4" spans="1:6">
      <c r="A4" s="39"/>
      <c r="B4" s="40" t="s">
        <v>21</v>
      </c>
      <c r="C4" s="40" t="s">
        <v>22</v>
      </c>
      <c r="D4" s="40" t="s">
        <v>23</v>
      </c>
      <c r="E4" s="41" t="s">
        <v>24</v>
      </c>
      <c r="F4" s="38"/>
    </row>
    <row r="5" spans="1:6">
      <c r="A5" s="42" t="s">
        <v>157</v>
      </c>
      <c r="B5" s="43">
        <v>0</v>
      </c>
      <c r="C5" s="16" t="s">
        <v>158</v>
      </c>
      <c r="D5" s="44" t="s">
        <v>159</v>
      </c>
      <c r="E5" s="45" t="s">
        <v>160</v>
      </c>
      <c r="F5" s="38"/>
    </row>
    <row r="6" spans="1:6">
      <c r="A6" s="42" t="s">
        <v>161</v>
      </c>
      <c r="B6" s="43">
        <v>5</v>
      </c>
      <c r="C6" s="16" t="s">
        <v>162</v>
      </c>
      <c r="D6" s="44" t="s">
        <v>163</v>
      </c>
      <c r="E6" s="45" t="s">
        <v>164</v>
      </c>
      <c r="F6" s="38"/>
    </row>
    <row r="7" spans="1:6">
      <c r="A7" s="42" t="s">
        <v>165</v>
      </c>
      <c r="B7" s="43">
        <v>7</v>
      </c>
      <c r="C7" s="49"/>
      <c r="D7" s="44" t="s">
        <v>166</v>
      </c>
      <c r="E7" s="45" t="s">
        <v>167</v>
      </c>
      <c r="F7" s="38"/>
    </row>
    <row r="8" spans="1:6">
      <c r="A8" s="42" t="s">
        <v>168</v>
      </c>
      <c r="B8" s="43">
        <v>9</v>
      </c>
      <c r="C8" s="49"/>
      <c r="D8" s="44" t="s">
        <v>169</v>
      </c>
      <c r="E8" s="45" t="s">
        <v>170</v>
      </c>
      <c r="F8" s="38"/>
    </row>
    <row r="9" spans="1:6">
      <c r="A9" s="42" t="s">
        <v>171</v>
      </c>
      <c r="B9" s="43">
        <v>1</v>
      </c>
      <c r="C9" s="49"/>
      <c r="D9" s="44" t="s">
        <v>172</v>
      </c>
      <c r="E9" s="45" t="s">
        <v>173</v>
      </c>
      <c r="F9" s="38"/>
    </row>
    <row r="10" spans="1:6">
      <c r="A10" s="42" t="s">
        <v>174</v>
      </c>
      <c r="B10" s="43">
        <v>7</v>
      </c>
      <c r="C10" s="16" t="s">
        <v>175</v>
      </c>
      <c r="D10" s="44" t="s">
        <v>176</v>
      </c>
      <c r="E10" s="45" t="s">
        <v>177</v>
      </c>
      <c r="F10" s="38"/>
    </row>
    <row r="11" spans="1:6">
      <c r="A11" s="42" t="s">
        <v>178</v>
      </c>
      <c r="B11" s="43">
        <v>7</v>
      </c>
      <c r="C11" s="16" t="s">
        <v>179</v>
      </c>
      <c r="D11" s="44" t="s">
        <v>180</v>
      </c>
      <c r="E11" s="45" t="s">
        <v>181</v>
      </c>
      <c r="F11" s="38"/>
    </row>
    <row r="12" spans="1:6">
      <c r="A12" s="42" t="s">
        <v>182</v>
      </c>
      <c r="B12" s="43">
        <v>3</v>
      </c>
      <c r="C12" s="49"/>
      <c r="D12" s="44" t="s">
        <v>183</v>
      </c>
      <c r="E12" s="45" t="s">
        <v>184</v>
      </c>
      <c r="F12" s="38"/>
    </row>
    <row r="13" spans="1:6">
      <c r="A13" s="42" t="s">
        <v>185</v>
      </c>
      <c r="B13" s="43">
        <v>3</v>
      </c>
      <c r="C13" s="49"/>
      <c r="D13" s="44" t="s">
        <v>186</v>
      </c>
      <c r="E13" s="45" t="s">
        <v>187</v>
      </c>
      <c r="F13" s="38"/>
    </row>
    <row r="14" spans="1:6">
      <c r="A14" s="42" t="s">
        <v>188</v>
      </c>
      <c r="B14" s="43">
        <v>2</v>
      </c>
      <c r="C14" s="49"/>
      <c r="D14" s="44" t="s">
        <v>189</v>
      </c>
      <c r="E14" s="45" t="s">
        <v>190</v>
      </c>
      <c r="F14" s="38"/>
    </row>
    <row r="15" spans="1:6">
      <c r="A15" s="42" t="s">
        <v>191</v>
      </c>
      <c r="B15" s="43">
        <v>5</v>
      </c>
      <c r="C15" s="49"/>
      <c r="D15" s="44" t="s">
        <v>192</v>
      </c>
      <c r="E15" s="45" t="s">
        <v>193</v>
      </c>
      <c r="F15" s="38"/>
    </row>
    <row r="16" spans="1:6">
      <c r="A16" s="42" t="s">
        <v>194</v>
      </c>
      <c r="B16" s="43">
        <v>5</v>
      </c>
      <c r="C16" s="16" t="s">
        <v>195</v>
      </c>
      <c r="D16" s="44" t="s">
        <v>196</v>
      </c>
      <c r="E16" s="45" t="s">
        <v>197</v>
      </c>
      <c r="F16" s="38"/>
    </row>
    <row r="17" spans="1:6">
      <c r="A17" s="42" t="s">
        <v>194</v>
      </c>
      <c r="B17" s="43">
        <v>7</v>
      </c>
      <c r="C17" s="16" t="s">
        <v>198</v>
      </c>
      <c r="D17" s="44" t="s">
        <v>199</v>
      </c>
      <c r="E17" s="45" t="s">
        <v>200</v>
      </c>
      <c r="F17" s="38"/>
    </row>
    <row r="18" spans="1:6">
      <c r="A18" s="46" t="s">
        <v>194</v>
      </c>
      <c r="B18" s="43">
        <v>6</v>
      </c>
      <c r="C18" s="16" t="s">
        <v>201</v>
      </c>
      <c r="D18" s="44" t="s">
        <v>202</v>
      </c>
      <c r="E18" s="45" t="s">
        <v>203</v>
      </c>
      <c r="F18" s="38"/>
    </row>
    <row r="19" spans="1:6">
      <c r="A19" s="46" t="s">
        <v>194</v>
      </c>
      <c r="B19" s="43">
        <v>5</v>
      </c>
      <c r="C19" s="16" t="s">
        <v>204</v>
      </c>
      <c r="D19" s="44" t="s">
        <v>205</v>
      </c>
      <c r="E19" s="45" t="s">
        <v>206</v>
      </c>
      <c r="F19" s="38"/>
    </row>
    <row r="20" spans="1:6">
      <c r="A20" s="47" t="s">
        <v>207</v>
      </c>
      <c r="B20" s="47">
        <v>4.8</v>
      </c>
    </row>
  </sheetData>
  <hyperlinks>
    <hyperlink ref="C5" r:id="rId1" xr:uid="{00000000-0004-0000-0500-000000000000}"/>
    <hyperlink ref="C6" r:id="rId2" xr:uid="{00000000-0004-0000-0500-000001000000}"/>
    <hyperlink ref="C10" r:id="rId3" xr:uid="{00000000-0004-0000-0500-000002000000}"/>
    <hyperlink ref="C11" r:id="rId4" xr:uid="{00000000-0004-0000-0500-000003000000}"/>
    <hyperlink ref="C16" r:id="rId5" xr:uid="{00000000-0004-0000-0500-000004000000}"/>
    <hyperlink ref="C17" r:id="rId6" xr:uid="{00000000-0004-0000-0500-000005000000}"/>
    <hyperlink ref="C18" r:id="rId7" xr:uid="{00000000-0004-0000-0500-000006000000}"/>
    <hyperlink ref="C19" r:id="rId8" xr:uid="{00000000-0004-0000-0500-000007000000}"/>
  </hyperlinks>
  <pageMargins left="0" right="0" top="0" bottom="0" header="0" footer="0"/>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3:F16"/>
  <sheetViews>
    <sheetView workbookViewId="0">
      <selection activeCell="A3" sqref="A3"/>
    </sheetView>
  </sheetViews>
  <sheetFormatPr defaultColWidth="12.5703125" defaultRowHeight="15.75" customHeight="1"/>
  <cols>
    <col min="1" max="1" width="31.42578125" customWidth="1"/>
    <col min="2" max="2" width="12.85546875" customWidth="1"/>
    <col min="3" max="3" width="50.42578125" customWidth="1"/>
    <col min="4" max="4" width="85" customWidth="1"/>
    <col min="5" max="5" width="70.42578125" customWidth="1"/>
  </cols>
  <sheetData>
    <row r="3" spans="1:6">
      <c r="A3" s="36" t="s">
        <v>208</v>
      </c>
      <c r="B3" s="37"/>
      <c r="C3" s="37"/>
      <c r="D3" s="37"/>
      <c r="E3" s="37"/>
      <c r="F3" s="38"/>
    </row>
    <row r="4" spans="1:6">
      <c r="A4" s="39"/>
      <c r="B4" s="40" t="s">
        <v>21</v>
      </c>
      <c r="C4" s="40" t="s">
        <v>22</v>
      </c>
      <c r="D4" s="40" t="s">
        <v>23</v>
      </c>
      <c r="E4" s="41" t="s">
        <v>24</v>
      </c>
      <c r="F4" s="38"/>
    </row>
    <row r="5" spans="1:6">
      <c r="A5" s="42" t="s">
        <v>209</v>
      </c>
      <c r="B5" s="43">
        <v>3</v>
      </c>
      <c r="C5" s="49"/>
      <c r="D5" s="44" t="s">
        <v>210</v>
      </c>
      <c r="E5" s="45" t="s">
        <v>211</v>
      </c>
      <c r="F5" s="38"/>
    </row>
    <row r="6" spans="1:6">
      <c r="A6" s="42" t="s">
        <v>212</v>
      </c>
      <c r="B6" s="43">
        <v>4</v>
      </c>
      <c r="C6" s="49"/>
      <c r="D6" s="44" t="s">
        <v>213</v>
      </c>
      <c r="E6" s="45" t="s">
        <v>214</v>
      </c>
      <c r="F6" s="38"/>
    </row>
    <row r="7" spans="1:6">
      <c r="A7" s="42" t="s">
        <v>215</v>
      </c>
      <c r="B7" s="43">
        <v>0</v>
      </c>
      <c r="C7" s="16" t="s">
        <v>216</v>
      </c>
      <c r="D7" s="44" t="s">
        <v>217</v>
      </c>
      <c r="E7" s="45" t="s">
        <v>218</v>
      </c>
      <c r="F7" s="38"/>
    </row>
    <row r="8" spans="1:6">
      <c r="A8" s="42" t="s">
        <v>219</v>
      </c>
      <c r="B8" s="43">
        <v>0</v>
      </c>
      <c r="C8" s="49"/>
      <c r="D8" s="44" t="s">
        <v>220</v>
      </c>
      <c r="E8" s="45" t="s">
        <v>221</v>
      </c>
      <c r="F8" s="38"/>
    </row>
    <row r="9" spans="1:6">
      <c r="A9" s="42" t="s">
        <v>222</v>
      </c>
      <c r="B9" s="43">
        <v>4</v>
      </c>
      <c r="C9" s="49"/>
      <c r="D9" s="44" t="s">
        <v>223</v>
      </c>
      <c r="E9" s="45" t="s">
        <v>224</v>
      </c>
      <c r="F9" s="38"/>
    </row>
    <row r="10" spans="1:6">
      <c r="A10" s="42" t="s">
        <v>225</v>
      </c>
      <c r="B10" s="43">
        <v>2</v>
      </c>
      <c r="C10" s="48" t="s">
        <v>226</v>
      </c>
      <c r="D10" s="44" t="s">
        <v>227</v>
      </c>
      <c r="E10" s="45" t="s">
        <v>228</v>
      </c>
      <c r="F10" s="38"/>
    </row>
    <row r="11" spans="1:6">
      <c r="A11" s="42" t="s">
        <v>229</v>
      </c>
      <c r="B11" s="43">
        <v>5</v>
      </c>
      <c r="C11" s="48" t="s">
        <v>226</v>
      </c>
      <c r="D11" s="44" t="s">
        <v>230</v>
      </c>
      <c r="E11" s="45" t="s">
        <v>231</v>
      </c>
      <c r="F11" s="38"/>
    </row>
    <row r="12" spans="1:6">
      <c r="A12" s="42" t="s">
        <v>232</v>
      </c>
      <c r="B12" s="43">
        <v>8</v>
      </c>
      <c r="C12" s="49" t="s">
        <v>226</v>
      </c>
      <c r="D12" s="44" t="s">
        <v>233</v>
      </c>
      <c r="E12" s="45" t="s">
        <v>234</v>
      </c>
      <c r="F12" s="38"/>
    </row>
    <row r="13" spans="1:6">
      <c r="A13" s="42" t="s">
        <v>235</v>
      </c>
      <c r="B13" s="43">
        <v>6</v>
      </c>
      <c r="C13" s="74" t="s">
        <v>236</v>
      </c>
      <c r="D13" s="44" t="s">
        <v>237</v>
      </c>
      <c r="E13" s="45" t="s">
        <v>238</v>
      </c>
      <c r="F13" s="38"/>
    </row>
    <row r="14" spans="1:6">
      <c r="A14" s="42" t="s">
        <v>239</v>
      </c>
      <c r="B14" s="43">
        <v>0</v>
      </c>
      <c r="C14" s="16" t="s">
        <v>240</v>
      </c>
      <c r="D14" s="50" t="s">
        <v>241</v>
      </c>
      <c r="E14" s="45" t="s">
        <v>242</v>
      </c>
      <c r="F14" s="38"/>
    </row>
    <row r="15" spans="1:6">
      <c r="A15" s="42" t="s">
        <v>243</v>
      </c>
      <c r="B15" s="43">
        <v>4</v>
      </c>
      <c r="C15" s="16" t="s">
        <v>243</v>
      </c>
      <c r="D15" s="50" t="s">
        <v>244</v>
      </c>
      <c r="E15" s="45" t="s">
        <v>245</v>
      </c>
      <c r="F15" s="38"/>
    </row>
    <row r="16" spans="1:6">
      <c r="A16" s="47" t="s">
        <v>246</v>
      </c>
      <c r="B16" s="47">
        <v>3.27</v>
      </c>
      <c r="D16" s="51"/>
    </row>
  </sheetData>
  <hyperlinks>
    <hyperlink ref="C7" r:id="rId1" xr:uid="{00000000-0004-0000-0600-000000000000}"/>
    <hyperlink ref="C13" r:id="rId2" xr:uid="{00000000-0004-0000-0600-000001000000}"/>
    <hyperlink ref="C14" r:id="rId3" xr:uid="{00000000-0004-0000-0600-000002000000}"/>
    <hyperlink ref="C15" r:id="rId4" xr:uid="{00000000-0004-0000-0600-000003000000}"/>
  </hyperlinks>
  <pageMargins left="0" right="0" top="0" bottom="0" header="0" footer="0"/>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3:G17"/>
  <sheetViews>
    <sheetView workbookViewId="0"/>
  </sheetViews>
  <sheetFormatPr defaultColWidth="12.5703125" defaultRowHeight="15.75" customHeight="1"/>
  <cols>
    <col min="1" max="1" width="30.28515625" customWidth="1"/>
    <col min="2" max="2" width="15.5703125" customWidth="1"/>
    <col min="3" max="3" width="21" customWidth="1"/>
    <col min="4" max="5" width="27.7109375" customWidth="1"/>
    <col min="7" max="7" width="22.85546875" customWidth="1"/>
  </cols>
  <sheetData>
    <row r="3" spans="1:7">
      <c r="A3" s="52" t="s">
        <v>247</v>
      </c>
      <c r="B3" s="53"/>
      <c r="C3" s="54"/>
      <c r="D3" s="54"/>
      <c r="E3" s="54"/>
      <c r="F3" s="53"/>
      <c r="G3" s="55"/>
    </row>
    <row r="4" spans="1:7">
      <c r="A4" s="13"/>
      <c r="B4" s="14" t="s">
        <v>21</v>
      </c>
      <c r="C4" s="14" t="s">
        <v>248</v>
      </c>
      <c r="D4" s="14" t="s">
        <v>23</v>
      </c>
      <c r="E4" s="14"/>
      <c r="F4" s="56" t="s">
        <v>24</v>
      </c>
      <c r="G4" s="57"/>
    </row>
    <row r="5" spans="1:7">
      <c r="A5" s="25" t="s">
        <v>249</v>
      </c>
      <c r="B5" s="15">
        <v>7</v>
      </c>
      <c r="C5" s="27"/>
      <c r="D5" s="28" t="s">
        <v>250</v>
      </c>
      <c r="E5" s="28"/>
      <c r="F5" s="58" t="s">
        <v>251</v>
      </c>
      <c r="G5" s="59"/>
    </row>
    <row r="6" spans="1:7">
      <c r="A6" s="25" t="s">
        <v>252</v>
      </c>
      <c r="B6" s="15">
        <v>4</v>
      </c>
      <c r="C6" s="27"/>
      <c r="D6" s="60" t="s">
        <v>253</v>
      </c>
      <c r="E6" s="28"/>
      <c r="F6" s="58" t="s">
        <v>254</v>
      </c>
      <c r="G6" s="59"/>
    </row>
    <row r="7" spans="1:7">
      <c r="A7" s="25" t="s">
        <v>255</v>
      </c>
      <c r="B7" s="15">
        <v>10</v>
      </c>
      <c r="C7" s="16"/>
      <c r="D7" s="28" t="s">
        <v>256</v>
      </c>
      <c r="E7" s="28"/>
      <c r="F7" s="58" t="s">
        <v>257</v>
      </c>
      <c r="G7" s="59"/>
    </row>
    <row r="8" spans="1:7">
      <c r="A8" s="25" t="s">
        <v>258</v>
      </c>
      <c r="B8" s="15">
        <v>10</v>
      </c>
      <c r="C8" s="27"/>
      <c r="D8" s="28" t="s">
        <v>259</v>
      </c>
      <c r="E8" s="28"/>
      <c r="F8" s="59"/>
      <c r="G8" s="59"/>
    </row>
    <row r="9" spans="1:7">
      <c r="A9" s="61" t="s">
        <v>260</v>
      </c>
      <c r="B9" s="61">
        <v>7</v>
      </c>
      <c r="C9" s="62"/>
      <c r="D9" s="63" t="s">
        <v>261</v>
      </c>
      <c r="E9" s="64"/>
      <c r="F9" s="59"/>
      <c r="G9" s="59"/>
    </row>
    <row r="10" spans="1:7">
      <c r="A10" s="61" t="s">
        <v>262</v>
      </c>
      <c r="B10" s="61">
        <v>10</v>
      </c>
      <c r="C10" s="62"/>
      <c r="D10" s="63" t="s">
        <v>263</v>
      </c>
      <c r="E10" s="64"/>
      <c r="F10" s="59"/>
      <c r="G10" s="59"/>
    </row>
    <row r="11" spans="1:7">
      <c r="A11" s="61" t="s">
        <v>264</v>
      </c>
      <c r="B11" s="61">
        <v>10</v>
      </c>
      <c r="C11" s="62"/>
      <c r="D11" s="63" t="s">
        <v>265</v>
      </c>
      <c r="E11" s="64"/>
      <c r="F11" s="58" t="s">
        <v>266</v>
      </c>
      <c r="G11" s="59"/>
    </row>
    <row r="12" spans="1:7">
      <c r="A12" s="61" t="s">
        <v>267</v>
      </c>
      <c r="B12" s="61">
        <v>8</v>
      </c>
      <c r="C12" s="62"/>
      <c r="D12" s="63" t="s">
        <v>268</v>
      </c>
      <c r="E12" s="64"/>
      <c r="F12" s="58" t="s">
        <v>269</v>
      </c>
      <c r="G12" s="59"/>
    </row>
    <row r="13" spans="1:7">
      <c r="A13" s="65" t="s">
        <v>270</v>
      </c>
      <c r="B13" s="65">
        <v>5</v>
      </c>
      <c r="C13" s="62"/>
      <c r="D13" s="63" t="s">
        <v>271</v>
      </c>
      <c r="E13" s="64"/>
      <c r="F13" s="59"/>
      <c r="G13" s="59"/>
    </row>
    <row r="17" spans="1:2">
      <c r="A17" s="33" t="s">
        <v>272</v>
      </c>
      <c r="B17" s="66"/>
    </row>
  </sheetData>
  <pageMargins left="0" right="0" top="0" bottom="0" header="0" footer="0"/>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3:E20"/>
  <sheetViews>
    <sheetView workbookViewId="0"/>
  </sheetViews>
  <sheetFormatPr defaultColWidth="12.5703125" defaultRowHeight="15.75" customHeight="1"/>
  <cols>
    <col min="1" max="1" width="28.42578125" customWidth="1"/>
    <col min="2" max="2" width="17.42578125" customWidth="1"/>
    <col min="3" max="3" width="24.85546875" customWidth="1"/>
    <col min="4" max="4" width="51.85546875" customWidth="1"/>
    <col min="5" max="5" width="71.85546875" customWidth="1"/>
  </cols>
  <sheetData>
    <row r="3" spans="1:5">
      <c r="A3" s="52" t="s">
        <v>273</v>
      </c>
      <c r="B3" s="54"/>
      <c r="C3" s="54"/>
      <c r="D3" s="54"/>
      <c r="E3" s="67"/>
    </row>
    <row r="4" spans="1:5">
      <c r="A4" s="13"/>
      <c r="B4" s="14" t="s">
        <v>21</v>
      </c>
      <c r="C4" s="14" t="s">
        <v>22</v>
      </c>
      <c r="D4" s="14" t="s">
        <v>23</v>
      </c>
      <c r="E4" s="14" t="s">
        <v>24</v>
      </c>
    </row>
    <row r="5" spans="1:5">
      <c r="A5" s="25" t="s">
        <v>274</v>
      </c>
      <c r="B5" s="15">
        <v>10</v>
      </c>
      <c r="C5" s="16"/>
      <c r="D5" s="28" t="s">
        <v>275</v>
      </c>
      <c r="E5" s="17" t="s">
        <v>276</v>
      </c>
    </row>
    <row r="6" spans="1:5">
      <c r="A6" s="25" t="s">
        <v>277</v>
      </c>
      <c r="B6" s="15">
        <v>10</v>
      </c>
      <c r="C6" s="16"/>
      <c r="D6" s="28" t="s">
        <v>278</v>
      </c>
      <c r="E6" s="17" t="s">
        <v>279</v>
      </c>
    </row>
    <row r="7" spans="1:5">
      <c r="A7" s="25" t="s">
        <v>267</v>
      </c>
      <c r="B7" s="15">
        <v>5</v>
      </c>
      <c r="C7" s="27"/>
      <c r="D7" s="28" t="s">
        <v>280</v>
      </c>
      <c r="E7" s="17" t="s">
        <v>281</v>
      </c>
    </row>
    <row r="8" spans="1:5">
      <c r="A8" s="25" t="s">
        <v>282</v>
      </c>
      <c r="B8" s="15">
        <v>6</v>
      </c>
      <c r="C8" s="16"/>
      <c r="D8" s="28" t="s">
        <v>283</v>
      </c>
      <c r="E8" s="17" t="s">
        <v>284</v>
      </c>
    </row>
    <row r="9" spans="1:5">
      <c r="A9" s="25" t="s">
        <v>285</v>
      </c>
      <c r="B9" s="15">
        <v>7</v>
      </c>
      <c r="C9" s="16"/>
      <c r="D9" s="28" t="s">
        <v>286</v>
      </c>
      <c r="E9" s="17" t="s">
        <v>287</v>
      </c>
    </row>
    <row r="10" spans="1:5">
      <c r="A10" s="25" t="s">
        <v>288</v>
      </c>
      <c r="B10" s="15">
        <v>5</v>
      </c>
      <c r="C10" s="73" t="s">
        <v>289</v>
      </c>
      <c r="D10" s="28" t="s">
        <v>290</v>
      </c>
      <c r="E10" s="17" t="s">
        <v>291</v>
      </c>
    </row>
    <row r="11" spans="1:5">
      <c r="A11" s="25" t="s">
        <v>292</v>
      </c>
      <c r="B11" s="15">
        <v>2</v>
      </c>
      <c r="C11" s="16"/>
      <c r="D11" s="28" t="s">
        <v>293</v>
      </c>
      <c r="E11" s="17" t="s">
        <v>294</v>
      </c>
    </row>
    <row r="12" spans="1:5">
      <c r="A12" s="25" t="s">
        <v>295</v>
      </c>
      <c r="B12" s="15">
        <v>10</v>
      </c>
      <c r="C12" s="16"/>
      <c r="D12" s="28" t="s">
        <v>296</v>
      </c>
      <c r="E12" s="17" t="s">
        <v>279</v>
      </c>
    </row>
    <row r="13" spans="1:5">
      <c r="A13" s="25" t="s">
        <v>297</v>
      </c>
      <c r="B13" s="15">
        <v>3</v>
      </c>
      <c r="C13" s="16" t="s">
        <v>298</v>
      </c>
      <c r="D13" s="28" t="s">
        <v>299</v>
      </c>
      <c r="E13" s="17" t="s">
        <v>300</v>
      </c>
    </row>
    <row r="14" spans="1:5">
      <c r="A14" s="25" t="s">
        <v>301</v>
      </c>
      <c r="B14" s="15">
        <v>10</v>
      </c>
      <c r="C14" s="16"/>
      <c r="D14" s="28" t="s">
        <v>302</v>
      </c>
      <c r="E14" s="17" t="s">
        <v>303</v>
      </c>
    </row>
    <row r="15" spans="1:5">
      <c r="A15" s="25" t="s">
        <v>304</v>
      </c>
      <c r="B15" s="15">
        <v>5</v>
      </c>
      <c r="C15" s="16" t="s">
        <v>305</v>
      </c>
      <c r="D15" s="28" t="s">
        <v>306</v>
      </c>
      <c r="E15" s="17" t="s">
        <v>307</v>
      </c>
    </row>
    <row r="16" spans="1:5">
      <c r="A16" s="25" t="s">
        <v>308</v>
      </c>
      <c r="B16" s="15">
        <v>1</v>
      </c>
      <c r="C16" s="16"/>
      <c r="D16" s="28" t="s">
        <v>309</v>
      </c>
      <c r="E16" s="17" t="s">
        <v>310</v>
      </c>
    </row>
    <row r="17" spans="1:5">
      <c r="A17" s="61" t="s">
        <v>311</v>
      </c>
      <c r="B17" s="15">
        <v>0</v>
      </c>
      <c r="C17" s="27"/>
      <c r="D17" s="28" t="s">
        <v>312</v>
      </c>
      <c r="E17" s="17" t="s">
        <v>313</v>
      </c>
    </row>
    <row r="20" spans="1:5">
      <c r="A20" s="33" t="s">
        <v>314</v>
      </c>
      <c r="B20" s="68"/>
    </row>
  </sheetData>
  <hyperlinks>
    <hyperlink ref="C10" r:id="rId1" xr:uid="{00000000-0004-0000-0800-000000000000}"/>
    <hyperlink ref="C13" r:id="rId2" xr:uid="{00000000-0004-0000-0800-000001000000}"/>
    <hyperlink ref="C15" r:id="rId3" xr:uid="{00000000-0004-0000-0800-000002000000}"/>
  </hyperlinks>
  <pageMargins left="0" right="0" top="0" bottom="0" header="0" footer="0"/>
  <legacyDrawing r:id="rId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lennart svanberg</cp:lastModifiedBy>
  <cp:revision/>
  <dcterms:created xsi:type="dcterms:W3CDTF">2022-05-19T09:35:02Z</dcterms:created>
  <dcterms:modified xsi:type="dcterms:W3CDTF">2022-05-19T09:35:02Z</dcterms:modified>
  <cp:category/>
  <cp:contentStatus/>
</cp:coreProperties>
</file>